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showInkAnnotation="0" checkCompatibility="1" autoCompressPictures="0"/>
  <bookViews>
    <workbookView xWindow="1580" yWindow="0" windowWidth="24080" windowHeight="1754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A351" i="1" l="1"/>
  <c r="X351" i="1"/>
  <c r="Y351" i="1"/>
  <c r="AE351" i="1"/>
  <c r="AB351" i="1"/>
  <c r="AD351" i="1"/>
  <c r="Z351" i="1"/>
  <c r="AF351" i="1"/>
  <c r="AC351" i="1"/>
  <c r="W351" i="1"/>
  <c r="M351" i="1"/>
  <c r="R351" i="1"/>
  <c r="S351" i="1"/>
  <c r="P351" i="1"/>
  <c r="T351" i="1"/>
  <c r="Q351" i="1"/>
  <c r="U351" i="1"/>
  <c r="N351" i="1"/>
  <c r="O351" i="1"/>
  <c r="L351" i="1"/>
  <c r="BE351" i="1"/>
  <c r="BK351" i="1"/>
  <c r="BI351" i="1"/>
  <c r="BL351" i="1"/>
  <c r="BF351" i="1"/>
  <c r="BD351" i="1"/>
  <c r="BM351" i="1"/>
  <c r="BG351" i="1"/>
  <c r="BH351" i="1"/>
  <c r="BJ351" i="1"/>
  <c r="AS351" i="1"/>
  <c r="AU351" i="1"/>
  <c r="BA351" i="1"/>
  <c r="AW351" i="1"/>
  <c r="AT351" i="1"/>
  <c r="AV351" i="1"/>
  <c r="AX351" i="1"/>
  <c r="BB351" i="1"/>
  <c r="AZ351" i="1"/>
  <c r="AY351" i="1"/>
  <c r="AQ351" i="1"/>
  <c r="AM351" i="1"/>
  <c r="AL351" i="1"/>
  <c r="AJ351" i="1"/>
  <c r="AP351" i="1"/>
  <c r="AK351" i="1"/>
  <c r="AO351" i="1"/>
  <c r="AH351" i="1"/>
  <c r="AN351" i="1"/>
  <c r="AI351" i="1"/>
  <c r="X333" i="1"/>
  <c r="Z333" i="1"/>
  <c r="AC333" i="1"/>
  <c r="AF333" i="1"/>
  <c r="Y333" i="1"/>
  <c r="AA333" i="1"/>
  <c r="AD333" i="1"/>
  <c r="W333" i="1"/>
  <c r="AB333" i="1"/>
  <c r="AE333" i="1"/>
  <c r="AU333" i="1"/>
  <c r="AW333" i="1"/>
  <c r="AY333" i="1"/>
  <c r="BA333" i="1"/>
  <c r="AZ333" i="1"/>
  <c r="AT333" i="1"/>
  <c r="AX333" i="1"/>
  <c r="AV333" i="1"/>
  <c r="BB333" i="1"/>
  <c r="AS333" i="1"/>
  <c r="S333" i="1"/>
  <c r="R333" i="1"/>
  <c r="M333" i="1"/>
  <c r="Q333" i="1"/>
  <c r="O333" i="1"/>
  <c r="P333" i="1"/>
  <c r="T333" i="1"/>
  <c r="N333" i="1"/>
  <c r="U333" i="1"/>
  <c r="L333" i="1"/>
  <c r="BH333" i="1"/>
  <c r="BG333" i="1"/>
  <c r="BF333" i="1"/>
  <c r="BM333" i="1"/>
  <c r="BD333" i="1"/>
  <c r="BL333" i="1"/>
  <c r="BE333" i="1"/>
  <c r="BI333" i="1"/>
  <c r="BK333" i="1"/>
  <c r="BJ333" i="1"/>
  <c r="AM333" i="1"/>
  <c r="AJ333" i="1"/>
  <c r="AK333" i="1"/>
  <c r="AL333" i="1"/>
  <c r="AP333" i="1"/>
  <c r="AH333" i="1"/>
  <c r="AQ333" i="1"/>
  <c r="AN333" i="1"/>
  <c r="AO333" i="1"/>
  <c r="AI333" i="1"/>
  <c r="M315" i="1"/>
  <c r="Q315" i="1"/>
  <c r="S315" i="1"/>
  <c r="R315" i="1"/>
  <c r="O315" i="1"/>
  <c r="N315" i="1"/>
  <c r="U315" i="1"/>
  <c r="T315" i="1"/>
  <c r="P315" i="1"/>
  <c r="L315" i="1"/>
  <c r="Z315" i="1"/>
  <c r="Y315" i="1"/>
  <c r="X315" i="1"/>
  <c r="AC315" i="1"/>
  <c r="AF315" i="1"/>
  <c r="AD315" i="1"/>
  <c r="AA315" i="1"/>
  <c r="AB315" i="1"/>
  <c r="AE315" i="1"/>
  <c r="W315" i="1"/>
  <c r="AP315" i="1"/>
  <c r="AM315" i="1"/>
  <c r="AL315" i="1"/>
  <c r="AH315" i="1"/>
  <c r="AQ315" i="1"/>
  <c r="AO315" i="1"/>
  <c r="AN315" i="1"/>
  <c r="AJ315" i="1"/>
  <c r="AK315" i="1"/>
  <c r="AI315" i="1"/>
  <c r="AY315" i="1"/>
  <c r="AU315" i="1"/>
  <c r="BA315" i="1"/>
  <c r="AT315" i="1"/>
  <c r="AX315" i="1"/>
  <c r="AZ315" i="1"/>
  <c r="BB315" i="1"/>
  <c r="AW315" i="1"/>
  <c r="AV315" i="1"/>
  <c r="AS315" i="1"/>
  <c r="BH315" i="1"/>
  <c r="BF315" i="1"/>
  <c r="BL315" i="1"/>
  <c r="BM315" i="1"/>
  <c r="BE315" i="1"/>
  <c r="BD315" i="1"/>
  <c r="BK315" i="1"/>
  <c r="BG315" i="1"/>
  <c r="BI315" i="1"/>
  <c r="BJ315" i="1"/>
  <c r="BF297" i="1"/>
  <c r="BK297" i="1"/>
  <c r="BI297" i="1"/>
  <c r="BG297" i="1"/>
  <c r="BH297" i="1"/>
  <c r="BL297" i="1"/>
  <c r="BE297" i="1"/>
  <c r="BM297" i="1"/>
  <c r="BD297" i="1"/>
  <c r="U297" i="1"/>
  <c r="P297" i="1"/>
  <c r="M297" i="1"/>
  <c r="T297" i="1"/>
  <c r="L297" i="1"/>
  <c r="R297" i="1"/>
  <c r="S297" i="1"/>
  <c r="N297" i="1"/>
  <c r="O297" i="1"/>
  <c r="Q297" i="1"/>
  <c r="Z297" i="1"/>
  <c r="AB297" i="1"/>
  <c r="Y297" i="1"/>
  <c r="AC297" i="1"/>
  <c r="AD297" i="1"/>
  <c r="X297" i="1"/>
  <c r="AF297" i="1"/>
  <c r="AE297" i="1"/>
  <c r="AA297" i="1"/>
  <c r="W297" i="1"/>
  <c r="AU297" i="1"/>
  <c r="AT297" i="1"/>
  <c r="AX297" i="1"/>
  <c r="BA297" i="1"/>
  <c r="AZ297" i="1"/>
  <c r="AS297" i="1"/>
  <c r="AW297" i="1"/>
  <c r="AV297" i="1"/>
  <c r="BB297" i="1"/>
  <c r="AY297" i="1"/>
  <c r="AN297" i="1"/>
  <c r="AP297" i="1"/>
  <c r="AJ297" i="1"/>
  <c r="AO297" i="1"/>
  <c r="AK297" i="1"/>
  <c r="AQ297" i="1"/>
  <c r="AH297" i="1"/>
  <c r="AM297" i="1"/>
  <c r="AL297" i="1"/>
  <c r="AI297" i="1"/>
  <c r="BJ297" i="1"/>
  <c r="AO279" i="1"/>
  <c r="AK279" i="1"/>
  <c r="AJ279" i="1"/>
  <c r="AP279" i="1"/>
  <c r="AL279" i="1"/>
  <c r="AN279" i="1"/>
  <c r="AM279" i="1"/>
  <c r="T279" i="1"/>
  <c r="AC279" i="1"/>
  <c r="Y279" i="1"/>
  <c r="AB279" i="1"/>
  <c r="AE279" i="1"/>
  <c r="X279" i="1"/>
  <c r="W279" i="1"/>
  <c r="AF279" i="1"/>
  <c r="AA279" i="1"/>
  <c r="BB279" i="1"/>
  <c r="BA279" i="1"/>
  <c r="AZ279" i="1"/>
  <c r="AV279" i="1"/>
  <c r="AW279" i="1"/>
  <c r="AU279" i="1"/>
  <c r="AT279" i="1"/>
  <c r="AS279" i="1"/>
  <c r="BI279" i="1"/>
  <c r="BD279" i="1"/>
  <c r="BG279" i="1"/>
  <c r="BK279" i="1"/>
  <c r="BM279" i="1"/>
  <c r="BH279" i="1"/>
  <c r="U279" i="1"/>
  <c r="M279" i="1"/>
  <c r="R279" i="1"/>
  <c r="P279" i="1"/>
  <c r="N279" i="1"/>
  <c r="Q279" i="1"/>
  <c r="L279" i="1"/>
  <c r="AX279" i="1"/>
  <c r="BL279" i="1"/>
  <c r="BE279" i="1"/>
  <c r="BF279" i="1"/>
  <c r="O279" i="1"/>
  <c r="S279" i="1"/>
  <c r="AI279" i="1"/>
  <c r="AQ279" i="1"/>
  <c r="AH279" i="1"/>
  <c r="Z279" i="1"/>
  <c r="AD279" i="1"/>
  <c r="AY279" i="1"/>
  <c r="BJ279" i="1"/>
  <c r="BE261" i="1"/>
  <c r="BG261" i="1"/>
  <c r="BD261" i="1"/>
  <c r="BH261" i="1"/>
  <c r="BK261" i="1"/>
  <c r="BI261" i="1"/>
  <c r="BL261" i="1"/>
  <c r="BF261" i="1"/>
  <c r="BK243" i="1"/>
  <c r="BH243" i="1"/>
  <c r="BL243" i="1"/>
  <c r="BE243" i="1"/>
  <c r="BM243" i="1"/>
  <c r="BI243" i="1"/>
  <c r="BD243" i="1"/>
  <c r="BG243" i="1"/>
  <c r="BF243" i="1"/>
  <c r="BM261" i="1"/>
  <c r="AU243" i="1"/>
  <c r="BB243" i="1"/>
  <c r="AT243" i="1"/>
  <c r="AX243" i="1"/>
  <c r="AV243" i="1"/>
  <c r="BA243" i="1"/>
  <c r="AW243" i="1"/>
  <c r="AZ243" i="1"/>
  <c r="AY243" i="1"/>
  <c r="AS243" i="1"/>
  <c r="BA261" i="1"/>
  <c r="AS261" i="1"/>
  <c r="AW261" i="1"/>
  <c r="AX261" i="1"/>
  <c r="AZ261" i="1"/>
  <c r="AU261" i="1"/>
  <c r="BB261" i="1"/>
  <c r="AV261" i="1"/>
  <c r="AT261" i="1"/>
  <c r="AY261" i="1"/>
  <c r="AJ243" i="1"/>
  <c r="AK243" i="1"/>
  <c r="AQ243" i="1"/>
  <c r="AP243" i="1"/>
  <c r="AL243" i="1"/>
  <c r="AO243" i="1"/>
  <c r="AN243" i="1"/>
  <c r="AM243" i="1"/>
  <c r="AH243" i="1"/>
  <c r="AI243" i="1"/>
  <c r="AO261" i="1"/>
  <c r="AN261" i="1"/>
  <c r="AP261" i="1"/>
  <c r="AH261" i="1"/>
  <c r="AK261" i="1"/>
  <c r="AM261" i="1"/>
  <c r="AL261" i="1"/>
  <c r="AQ261" i="1"/>
  <c r="AJ261" i="1"/>
  <c r="AI261" i="1"/>
  <c r="Y243" i="1"/>
  <c r="AD243" i="1"/>
  <c r="X243" i="1"/>
  <c r="AB243" i="1"/>
  <c r="W243" i="1"/>
  <c r="AF243" i="1"/>
  <c r="Z243" i="1"/>
  <c r="AA243" i="1"/>
  <c r="AE243" i="1"/>
  <c r="AC243" i="1"/>
  <c r="Z261" i="1"/>
  <c r="AC261" i="1"/>
  <c r="W261" i="1"/>
  <c r="AB261" i="1"/>
  <c r="AA261" i="1"/>
  <c r="AD261" i="1"/>
  <c r="AF261" i="1"/>
  <c r="Y261" i="1"/>
  <c r="AE261" i="1"/>
  <c r="X261" i="1"/>
  <c r="S243" i="1"/>
  <c r="U243" i="1"/>
  <c r="R243" i="1"/>
  <c r="Q243" i="1"/>
  <c r="O243" i="1"/>
  <c r="M243" i="1"/>
  <c r="P243" i="1"/>
  <c r="N243" i="1"/>
  <c r="T243" i="1"/>
  <c r="L243" i="1"/>
  <c r="U261" i="1"/>
  <c r="R261" i="1"/>
  <c r="S261" i="1"/>
  <c r="M261" i="1"/>
  <c r="P261" i="1"/>
  <c r="Q261" i="1"/>
  <c r="N261" i="1"/>
  <c r="L261" i="1"/>
  <c r="T261" i="1"/>
  <c r="O261" i="1"/>
  <c r="BJ261" i="1"/>
  <c r="BJ243" i="1"/>
  <c r="BM225" i="1"/>
  <c r="BL225" i="1"/>
  <c r="BK225" i="1"/>
  <c r="BI225" i="1"/>
  <c r="BH225" i="1"/>
  <c r="BG225" i="1"/>
  <c r="BF225" i="1"/>
  <c r="BE225" i="1"/>
  <c r="BD225" i="1"/>
  <c r="BB225" i="1"/>
  <c r="BA225" i="1"/>
  <c r="AZ225" i="1"/>
  <c r="AY225" i="1"/>
  <c r="AX225" i="1"/>
  <c r="AW225" i="1"/>
  <c r="AV225" i="1"/>
  <c r="AU225" i="1"/>
  <c r="AT225" i="1"/>
  <c r="AS225" i="1"/>
  <c r="AQ225" i="1"/>
  <c r="AP225" i="1"/>
  <c r="AO225" i="1"/>
  <c r="AN225" i="1"/>
  <c r="AM225" i="1"/>
  <c r="AL225" i="1"/>
  <c r="AK225" i="1"/>
  <c r="AJ225" i="1"/>
  <c r="AI225" i="1"/>
  <c r="AH225" i="1"/>
  <c r="AF225" i="1"/>
  <c r="AE225" i="1"/>
  <c r="AD225" i="1"/>
  <c r="AC225" i="1"/>
  <c r="AB225" i="1"/>
  <c r="AA225" i="1"/>
  <c r="Z225" i="1"/>
  <c r="Y225" i="1"/>
  <c r="X225" i="1"/>
  <c r="W225" i="1"/>
  <c r="U225" i="1"/>
  <c r="T225" i="1"/>
  <c r="S225" i="1"/>
  <c r="R225" i="1"/>
  <c r="Q225" i="1"/>
  <c r="P225" i="1"/>
  <c r="O225" i="1"/>
  <c r="N225" i="1"/>
  <c r="M225" i="1"/>
  <c r="L225" i="1"/>
  <c r="BJ225" i="1"/>
  <c r="BK207" i="1"/>
  <c r="BL207" i="1"/>
  <c r="BF207" i="1"/>
  <c r="BE207" i="1"/>
  <c r="BH207" i="1"/>
  <c r="BI207" i="1"/>
  <c r="BD207" i="1"/>
  <c r="BM207" i="1"/>
  <c r="BG207" i="1"/>
  <c r="AT207" i="1"/>
  <c r="BB207" i="1"/>
  <c r="AX207" i="1"/>
  <c r="AY207" i="1"/>
  <c r="AV207" i="1"/>
  <c r="AU207" i="1"/>
  <c r="BA207" i="1"/>
  <c r="AZ207" i="1"/>
  <c r="AW207" i="1"/>
  <c r="AS207" i="1"/>
  <c r="AP207" i="1"/>
  <c r="AO207" i="1"/>
  <c r="AN207" i="1"/>
  <c r="AJ207" i="1"/>
  <c r="AH207" i="1"/>
  <c r="AI207" i="1"/>
  <c r="AF207" i="1"/>
  <c r="AC207" i="1"/>
  <c r="AB207" i="1"/>
  <c r="AA207" i="1"/>
  <c r="Z207" i="1"/>
  <c r="Y207" i="1"/>
  <c r="X207" i="1"/>
  <c r="U207" i="1"/>
  <c r="T207" i="1"/>
  <c r="S207" i="1"/>
  <c r="R207" i="1"/>
  <c r="Q207" i="1"/>
  <c r="O207" i="1"/>
  <c r="N207" i="1"/>
  <c r="AM207" i="1"/>
  <c r="AK207" i="1"/>
  <c r="AL207" i="1"/>
  <c r="AQ207" i="1"/>
  <c r="W207" i="1"/>
  <c r="AD207" i="1"/>
  <c r="AE207" i="1"/>
  <c r="P207" i="1"/>
  <c r="M207" i="1"/>
  <c r="L207" i="1"/>
  <c r="BJ207" i="1"/>
  <c r="BH189" i="1"/>
  <c r="BM189" i="1"/>
  <c r="BG189" i="1"/>
  <c r="BE189" i="1"/>
  <c r="BK189" i="1"/>
  <c r="BI189" i="1"/>
  <c r="BL189" i="1"/>
  <c r="BF189" i="1"/>
  <c r="BD189" i="1"/>
  <c r="AA189" i="1"/>
  <c r="X189" i="1"/>
  <c r="Y189" i="1"/>
  <c r="AE189" i="1"/>
  <c r="AD189" i="1"/>
  <c r="AB189" i="1"/>
  <c r="AF189" i="1"/>
  <c r="Z189" i="1"/>
  <c r="AC189" i="1"/>
  <c r="W189" i="1"/>
  <c r="AV189" i="1"/>
  <c r="AT189" i="1"/>
  <c r="AX189" i="1"/>
  <c r="BB189" i="1"/>
  <c r="AU189" i="1"/>
  <c r="AS189" i="1"/>
  <c r="AW189" i="1"/>
  <c r="BA189" i="1"/>
  <c r="AZ189" i="1"/>
  <c r="AY189" i="1"/>
  <c r="AO189" i="1"/>
  <c r="AP189" i="1"/>
  <c r="AN189" i="1"/>
  <c r="AM189" i="1"/>
  <c r="AI189" i="1"/>
  <c r="AJ189" i="1"/>
  <c r="AL189" i="1"/>
  <c r="Q189" i="1"/>
  <c r="T189" i="1"/>
  <c r="P189" i="1"/>
  <c r="S189" i="1"/>
  <c r="R189" i="1"/>
  <c r="M189" i="1"/>
  <c r="O189" i="1"/>
  <c r="N189" i="1"/>
  <c r="U189" i="1"/>
  <c r="L189" i="1"/>
  <c r="AH189" i="1"/>
  <c r="AK189" i="1"/>
  <c r="AQ189" i="1"/>
  <c r="BJ189" i="1"/>
  <c r="BG171" i="1"/>
  <c r="BH171" i="1"/>
  <c r="BM171" i="1"/>
  <c r="BF171" i="1"/>
  <c r="BL171" i="1"/>
  <c r="BD171" i="1"/>
  <c r="BI171" i="1"/>
  <c r="BE171" i="1"/>
  <c r="BK171" i="1"/>
  <c r="R171" i="1"/>
  <c r="S171" i="1"/>
  <c r="O171" i="1"/>
  <c r="P171" i="1"/>
  <c r="M171" i="1"/>
  <c r="Q171" i="1"/>
  <c r="N171" i="1"/>
  <c r="T171" i="1"/>
  <c r="U171" i="1"/>
  <c r="L171" i="1"/>
  <c r="AW171" i="1"/>
  <c r="AU171" i="1"/>
  <c r="AZ171" i="1"/>
  <c r="AT171" i="1"/>
  <c r="AY171" i="1"/>
  <c r="BA171" i="1"/>
  <c r="AV171" i="1"/>
  <c r="AX171" i="1"/>
  <c r="BB171" i="1"/>
  <c r="AS171" i="1"/>
  <c r="AB171" i="1"/>
  <c r="AE171" i="1"/>
  <c r="AA171" i="1"/>
  <c r="Y171" i="1"/>
  <c r="AF171" i="1"/>
  <c r="AC171" i="1"/>
  <c r="Z171" i="1"/>
  <c r="X171" i="1"/>
  <c r="AD171" i="1"/>
  <c r="W171" i="1"/>
  <c r="AJ171" i="1"/>
  <c r="AM171" i="1"/>
  <c r="AP171" i="1"/>
  <c r="AL171" i="1"/>
  <c r="AH171" i="1"/>
  <c r="AK171" i="1"/>
  <c r="AN171" i="1"/>
  <c r="AQ171" i="1"/>
  <c r="AO171" i="1"/>
  <c r="AI171" i="1"/>
  <c r="BJ171" i="1"/>
  <c r="Q153" i="1"/>
  <c r="S153" i="1"/>
  <c r="O153" i="1"/>
  <c r="R153" i="1"/>
  <c r="N153" i="1"/>
  <c r="M153" i="1"/>
  <c r="T153" i="1"/>
  <c r="U153" i="1"/>
  <c r="P153" i="1"/>
  <c r="L153" i="1"/>
  <c r="BE153" i="1"/>
  <c r="BD153" i="1"/>
  <c r="BG153" i="1"/>
  <c r="BK153" i="1"/>
  <c r="BH153" i="1"/>
  <c r="BF153" i="1"/>
  <c r="BM153" i="1"/>
  <c r="BL153" i="1"/>
  <c r="Z153" i="1"/>
  <c r="Y153" i="1"/>
  <c r="X153" i="1"/>
  <c r="AC153" i="1"/>
  <c r="AD153" i="1"/>
  <c r="AF153" i="1"/>
  <c r="AB153" i="1"/>
  <c r="AA153" i="1"/>
  <c r="AE153" i="1"/>
  <c r="W153" i="1"/>
  <c r="AW153" i="1"/>
  <c r="BB153" i="1"/>
  <c r="AV153" i="1"/>
  <c r="AS153" i="1"/>
  <c r="AZ153" i="1"/>
  <c r="AX153" i="1"/>
  <c r="AT153" i="1"/>
  <c r="BA153" i="1"/>
  <c r="AU153" i="1"/>
  <c r="AY153" i="1"/>
  <c r="AQ153" i="1"/>
  <c r="AP153" i="1"/>
  <c r="AO153" i="1"/>
  <c r="AN153" i="1"/>
  <c r="AM153" i="1"/>
  <c r="AL153" i="1"/>
  <c r="AK153" i="1"/>
  <c r="AJ153" i="1"/>
  <c r="AI153" i="1"/>
  <c r="AH153" i="1"/>
  <c r="BI153" i="1"/>
  <c r="BJ153" i="1"/>
  <c r="BL135" i="1"/>
  <c r="BH135" i="1"/>
  <c r="BD135" i="1"/>
  <c r="BG135" i="1"/>
  <c r="BB135" i="1"/>
  <c r="AU135" i="1"/>
  <c r="AS135" i="1"/>
  <c r="AZ135" i="1"/>
  <c r="AV135" i="1"/>
  <c r="AP135" i="1"/>
  <c r="AO135" i="1"/>
  <c r="AK135" i="1"/>
  <c r="AL135" i="1"/>
  <c r="AN135" i="1"/>
  <c r="X135" i="1"/>
  <c r="Y135" i="1"/>
  <c r="AC135" i="1"/>
  <c r="AE135" i="1"/>
  <c r="Z135" i="1"/>
  <c r="AB135" i="1"/>
  <c r="AF135" i="1"/>
  <c r="R135" i="1"/>
  <c r="U135" i="1"/>
  <c r="P135" i="1"/>
  <c r="M135" i="1"/>
  <c r="BK135" i="1"/>
  <c r="AY135" i="1"/>
  <c r="AW135" i="1"/>
  <c r="T135" i="1"/>
  <c r="N135" i="1"/>
  <c r="S135" i="1"/>
  <c r="Q135" i="1"/>
  <c r="AA135" i="1"/>
  <c r="W135" i="1"/>
  <c r="AJ135" i="1"/>
  <c r="AT135" i="1"/>
  <c r="BA135" i="1"/>
  <c r="AQ135" i="1"/>
  <c r="AH135" i="1"/>
  <c r="AM135" i="1"/>
  <c r="AI135" i="1"/>
  <c r="AD135" i="1"/>
  <c r="AX135" i="1"/>
  <c r="O135" i="1"/>
  <c r="L135" i="1"/>
  <c r="BF135" i="1"/>
  <c r="BE135" i="1"/>
  <c r="BI135" i="1"/>
  <c r="BM135" i="1"/>
  <c r="BJ135" i="1"/>
  <c r="Z117" i="1"/>
  <c r="AC117" i="1"/>
  <c r="Y117" i="1"/>
  <c r="AB117" i="1"/>
  <c r="AA117" i="1"/>
  <c r="AD117" i="1"/>
  <c r="X117" i="1"/>
  <c r="W117" i="1"/>
  <c r="AE117" i="1"/>
  <c r="AF117" i="1"/>
  <c r="AT117" i="1"/>
  <c r="AS117" i="1"/>
  <c r="BA117" i="1"/>
  <c r="AX117" i="1"/>
  <c r="AZ117" i="1"/>
  <c r="AU117" i="1"/>
  <c r="BB117" i="1"/>
  <c r="AV117" i="1"/>
  <c r="AW117" i="1"/>
  <c r="AY117" i="1"/>
  <c r="BK117" i="1"/>
  <c r="BI117" i="1"/>
  <c r="BG117" i="1"/>
  <c r="BF117" i="1"/>
  <c r="BH117" i="1"/>
  <c r="BD117" i="1"/>
  <c r="BM117" i="1"/>
  <c r="BE117" i="1"/>
  <c r="BL117" i="1"/>
  <c r="U117" i="1"/>
  <c r="M117" i="1"/>
  <c r="R117" i="1"/>
  <c r="P117" i="1"/>
  <c r="T117" i="1"/>
  <c r="S117" i="1"/>
  <c r="O117" i="1"/>
  <c r="N117" i="1"/>
  <c r="Q117" i="1"/>
  <c r="L117" i="1"/>
  <c r="AO117" i="1"/>
  <c r="AN117" i="1"/>
  <c r="AP117" i="1"/>
  <c r="AJ117" i="1"/>
  <c r="AK117" i="1"/>
  <c r="AM117" i="1"/>
  <c r="AH117" i="1"/>
  <c r="AQ117" i="1"/>
  <c r="AI117" i="1"/>
  <c r="AL117" i="1"/>
  <c r="BJ117" i="1"/>
  <c r="R99" i="1"/>
  <c r="U99" i="1"/>
  <c r="M99" i="1"/>
  <c r="S99" i="1"/>
  <c r="Q99" i="1"/>
  <c r="P99" i="1"/>
  <c r="T99" i="1"/>
  <c r="O99" i="1"/>
  <c r="N99" i="1"/>
  <c r="L99" i="1"/>
  <c r="AA99" i="1"/>
  <c r="Z99" i="1"/>
  <c r="AB99" i="1"/>
  <c r="W99" i="1"/>
  <c r="AE99" i="1"/>
  <c r="AC99" i="1"/>
  <c r="Y99" i="1"/>
  <c r="AF99" i="1"/>
  <c r="AD99" i="1"/>
  <c r="X99" i="1"/>
  <c r="AN99" i="1"/>
  <c r="AM99" i="1"/>
  <c r="AH99" i="1"/>
  <c r="AP99" i="1"/>
  <c r="AO99" i="1"/>
  <c r="AL99" i="1"/>
  <c r="AK99" i="1"/>
  <c r="AQ99" i="1"/>
  <c r="AJ99" i="1"/>
  <c r="AI99" i="1"/>
  <c r="AU99" i="1"/>
  <c r="BB99" i="1"/>
  <c r="AY99" i="1"/>
  <c r="AT99" i="1"/>
  <c r="AV99" i="1"/>
  <c r="BA99" i="1"/>
  <c r="AX99" i="1"/>
  <c r="AW99" i="1"/>
  <c r="AZ99" i="1"/>
  <c r="AS99" i="1"/>
  <c r="BH99" i="1"/>
  <c r="BK99" i="1"/>
  <c r="BF99" i="1"/>
  <c r="BL99" i="1"/>
  <c r="BI99" i="1"/>
  <c r="BM99" i="1"/>
  <c r="BE99" i="1"/>
  <c r="BG99" i="1"/>
  <c r="BD99" i="1"/>
  <c r="BJ99" i="1"/>
  <c r="U83" i="1"/>
  <c r="L83" i="1"/>
  <c r="W81" i="1"/>
  <c r="AJ81" i="1"/>
  <c r="AQ81" i="1"/>
  <c r="AP81" i="1"/>
  <c r="P81" i="1"/>
  <c r="AM81" i="1"/>
  <c r="AL81" i="1"/>
  <c r="AH81" i="1"/>
  <c r="AI81" i="1"/>
  <c r="AO81" i="1"/>
  <c r="AK81" i="1"/>
  <c r="AN81" i="1"/>
  <c r="X81" i="1"/>
  <c r="Y81" i="1"/>
  <c r="Z81" i="1"/>
  <c r="AA81" i="1"/>
  <c r="AB81" i="1"/>
  <c r="AC81" i="1"/>
  <c r="AD81" i="1"/>
  <c r="AF81" i="1"/>
  <c r="AE81" i="1"/>
  <c r="BB81" i="1"/>
  <c r="BA81" i="1"/>
  <c r="AZ81" i="1"/>
  <c r="AY81" i="1"/>
  <c r="AX81" i="1"/>
  <c r="AW81" i="1"/>
  <c r="AV81" i="1"/>
  <c r="AU81" i="1"/>
  <c r="AT81" i="1"/>
  <c r="AS81" i="1"/>
  <c r="U81" i="1"/>
  <c r="T81" i="1"/>
  <c r="S81" i="1"/>
  <c r="R81" i="1"/>
  <c r="Q81" i="1"/>
  <c r="O81" i="1"/>
  <c r="N81" i="1"/>
  <c r="M81" i="1"/>
  <c r="L81" i="1"/>
  <c r="BH81" i="1"/>
  <c r="BM81" i="1"/>
  <c r="BL81" i="1"/>
  <c r="BK81" i="1"/>
  <c r="BI81" i="1"/>
  <c r="BG81" i="1"/>
  <c r="BE81" i="1"/>
  <c r="BD81" i="1"/>
  <c r="BF81" i="1"/>
  <c r="BJ81" i="1"/>
  <c r="BD63" i="1"/>
  <c r="BE63" i="1"/>
  <c r="BF63" i="1"/>
  <c r="BG63" i="1"/>
  <c r="BH63" i="1"/>
  <c r="BI63" i="1"/>
  <c r="BK63" i="1"/>
  <c r="BL63" i="1"/>
  <c r="BM63" i="1"/>
  <c r="AY63" i="1"/>
  <c r="AX63" i="1"/>
  <c r="AW63" i="1"/>
  <c r="AV63" i="1"/>
  <c r="AU63" i="1"/>
  <c r="AT63" i="1"/>
  <c r="AS63" i="1"/>
  <c r="AZ63" i="1"/>
  <c r="BA63" i="1"/>
  <c r="BB63" i="1"/>
  <c r="AQ63" i="1"/>
  <c r="AP63" i="1"/>
  <c r="AO63" i="1"/>
  <c r="AN63" i="1"/>
  <c r="AM63" i="1"/>
  <c r="AL63" i="1"/>
  <c r="AK63" i="1"/>
  <c r="AJ63" i="1"/>
  <c r="AI63" i="1"/>
  <c r="AH63" i="1"/>
  <c r="BJ63" i="1"/>
  <c r="AB63" i="1"/>
  <c r="AC63" i="1"/>
  <c r="AA63" i="1"/>
  <c r="Z63" i="1"/>
  <c r="AE63" i="1"/>
  <c r="AD63" i="1"/>
  <c r="AF63" i="1"/>
  <c r="X63" i="1"/>
  <c r="Y63" i="1"/>
  <c r="W63" i="1"/>
  <c r="U63" i="1"/>
  <c r="T63" i="1"/>
  <c r="R63" i="1"/>
  <c r="Q63" i="1"/>
  <c r="P63" i="1"/>
  <c r="N63" i="1"/>
  <c r="S63" i="1"/>
  <c r="O63" i="1"/>
  <c r="M63" i="1"/>
  <c r="L63" i="1"/>
</calcChain>
</file>

<file path=xl/sharedStrings.xml><?xml version="1.0" encoding="utf-8"?>
<sst xmlns="http://schemas.openxmlformats.org/spreadsheetml/2006/main" count="5414" uniqueCount="736">
  <si>
    <t>Nick Guarisco</t>
  </si>
  <si>
    <t>Nick@ThinkRG.com</t>
  </si>
  <si>
    <t>Unpaid</t>
  </si>
  <si>
    <t>Esplanade</t>
  </si>
  <si>
    <t>Magazine</t>
  </si>
  <si>
    <t>Carondelet</t>
  </si>
  <si>
    <t>St. Charles</t>
  </si>
  <si>
    <t>Andrew Vollenweider</t>
  </si>
  <si>
    <t>andrewpvollenweider@gmail.com</t>
  </si>
  <si>
    <t>Ben Vollenweider</t>
  </si>
  <si>
    <t>Samantha Baldassaro</t>
  </si>
  <si>
    <t>sam.baldassaro@gmail.com</t>
  </si>
  <si>
    <t>Jordan Smith</t>
  </si>
  <si>
    <t>jwsmith92@gmail.com</t>
  </si>
  <si>
    <t>Joe Sedtal</t>
  </si>
  <si>
    <t>joh.sedtal@gmail.com</t>
  </si>
  <si>
    <t>Matt Crooks</t>
  </si>
  <si>
    <t>mcrooks978@gmail.com</t>
  </si>
  <si>
    <t>Scott Alexander</t>
  </si>
  <si>
    <t>Dscottalexander@mac.com</t>
  </si>
  <si>
    <t>Andrew Alexander</t>
  </si>
  <si>
    <t>Andrewhalexander@gmail.com</t>
  </si>
  <si>
    <t>Joshua Gast</t>
  </si>
  <si>
    <t>Joshuagast9@gmail.com</t>
  </si>
  <si>
    <t>Rachel Guarisco</t>
  </si>
  <si>
    <t>Rachel@ThinkRG.com</t>
  </si>
  <si>
    <t>Josh Lorando</t>
  </si>
  <si>
    <t>Joshualorando1@yahoo.com</t>
  </si>
  <si>
    <t>Rach5105@gmail.com</t>
  </si>
  <si>
    <t>Patrick Janes</t>
  </si>
  <si>
    <t>pjanes1@att.net</t>
  </si>
  <si>
    <t>Brett Beter</t>
  </si>
  <si>
    <t>Beterman87@gmail.com</t>
  </si>
  <si>
    <t>Adam Guarisco</t>
  </si>
  <si>
    <t>aguarisco12@gmail.com</t>
  </si>
  <si>
    <t>Wade Longmire</t>
  </si>
  <si>
    <t>walongmire@gmail.com</t>
  </si>
  <si>
    <t>Chris Gioe</t>
  </si>
  <si>
    <t>Christopher.gioe@gmail.com</t>
  </si>
  <si>
    <t>alexlorando@gmail.com</t>
  </si>
  <si>
    <t>Pfisse1227@gmail.com</t>
  </si>
  <si>
    <t>Tjs1210@yahoo.com</t>
  </si>
  <si>
    <t>Burt Perriera</t>
  </si>
  <si>
    <t>Jonathan Dixon</t>
  </si>
  <si>
    <t>Alex Lorando</t>
  </si>
  <si>
    <t>Andrew Richardson</t>
  </si>
  <si>
    <t>Eric McLeod</t>
  </si>
  <si>
    <t>Eric.d.mcleod@gmail.com</t>
  </si>
  <si>
    <t>Arich3190@gmail.com</t>
  </si>
  <si>
    <t>Jonathan.dixon@selu.edu</t>
  </si>
  <si>
    <t>Corey Olson</t>
  </si>
  <si>
    <t>colson002@yahoo.com</t>
  </si>
  <si>
    <t>Bourbon St.</t>
  </si>
  <si>
    <t xml:space="preserve">Magazine </t>
  </si>
  <si>
    <t>Terry Smith</t>
  </si>
  <si>
    <t>Burt.pereira@gmail.com</t>
  </si>
  <si>
    <t>Alex Richard</t>
  </si>
  <si>
    <t>alextrichard@gmail.com</t>
  </si>
  <si>
    <t>Brooks Boswell</t>
  </si>
  <si>
    <t>bboswe2@gmail.com</t>
  </si>
  <si>
    <t>Rachel Pearlstein</t>
  </si>
  <si>
    <t>Spencer Baird</t>
  </si>
  <si>
    <t>Srbaird09@gmail.com</t>
  </si>
  <si>
    <t>Matt Price</t>
  </si>
  <si>
    <t>Lights.out.price@gmail.com</t>
  </si>
  <si>
    <t>Sam Klotman</t>
  </si>
  <si>
    <t>Sam.klotman@gmail.com</t>
  </si>
  <si>
    <t>Stephen Clarke</t>
  </si>
  <si>
    <t>Stclarke@americancampus.com</t>
  </si>
  <si>
    <t>Robyn Lorando</t>
  </si>
  <si>
    <t>Robynnicole26@hotmail.com</t>
  </si>
  <si>
    <t>MON AUG 13th at 7:00 p.m.</t>
  </si>
  <si>
    <t>SUN AUG 12th at 7:00 p.m.</t>
  </si>
  <si>
    <t>THURS AUG 9th at 7:00 p.m.</t>
  </si>
  <si>
    <t>WED AUG 8th at 7:00 p.m.</t>
  </si>
  <si>
    <t>MON AUG 6th at 7:00 p.m.</t>
  </si>
  <si>
    <t>Zach Wells</t>
  </si>
  <si>
    <t>zwells39@gmail.com</t>
  </si>
  <si>
    <t>benpv13@gmail.com</t>
  </si>
  <si>
    <t>NO Magazine</t>
  </si>
  <si>
    <t>ONLY St. Charles</t>
  </si>
  <si>
    <t>ONLY Bourbon or St. Charles</t>
  </si>
  <si>
    <t>ONLY Carondelet</t>
  </si>
  <si>
    <t>Name</t>
  </si>
  <si>
    <t>Email</t>
  </si>
  <si>
    <t>DONATION</t>
  </si>
  <si>
    <t>LEAGUE</t>
  </si>
  <si>
    <t>DRAFT TIME</t>
  </si>
  <si>
    <t>AVAILABILITY &amp; RESTRICTIONS</t>
  </si>
  <si>
    <t>PAID</t>
  </si>
  <si>
    <t>$10 BUY-IN</t>
  </si>
  <si>
    <t>NO Bourbon or St. Charles</t>
  </si>
  <si>
    <t>NO Carondelet</t>
  </si>
  <si>
    <t>NO Magazine or Carondelet</t>
  </si>
  <si>
    <t>John@ThinkRG.com</t>
  </si>
  <si>
    <t>NO Carondelet or St. Charles</t>
  </si>
  <si>
    <t>Mdelee1@gmail.com</t>
  </si>
  <si>
    <t>William Stokes</t>
  </si>
  <si>
    <t>Wstokes90@gmail.com</t>
  </si>
  <si>
    <t>NO Bourbon</t>
  </si>
  <si>
    <t>Michael Delee</t>
  </si>
  <si>
    <t>NO Esplanade or Carondelet</t>
  </si>
  <si>
    <t>John Richardson</t>
  </si>
  <si>
    <t>Matthew Chouset</t>
  </si>
  <si>
    <t>Andrew Brien</t>
  </si>
  <si>
    <t>Andrew.brien@yahoo.com</t>
  </si>
  <si>
    <t>Michael Pellissier</t>
  </si>
  <si>
    <t>michaelcpellissier@gmail.com</t>
  </si>
  <si>
    <t>Andrew Hewett</t>
  </si>
  <si>
    <t>Andrewhewett16@gmail.com</t>
  </si>
  <si>
    <t>Matt Fleming</t>
  </si>
  <si>
    <t>Scott Mayer</t>
  </si>
  <si>
    <t>Scottmmayer@gmail.com</t>
  </si>
  <si>
    <t xml:space="preserve">Jared Dier </t>
  </si>
  <si>
    <t>dierj1@goldmail.etsu.edu</t>
  </si>
  <si>
    <t>mfleming1990@gmail.com</t>
  </si>
  <si>
    <t xml:space="preserve">John Armato </t>
  </si>
  <si>
    <t>johnarmato10@gmail.com</t>
  </si>
  <si>
    <t>Ross Ledoux</t>
  </si>
  <si>
    <t>rossledoux3@gmail.com</t>
  </si>
  <si>
    <t>ONLY Carondelet or St. Charles</t>
  </si>
  <si>
    <t>ONLY Carondelet or Magazine</t>
  </si>
  <si>
    <t>Any OK</t>
  </si>
  <si>
    <t>ONLY Magazine or St. Charles</t>
  </si>
  <si>
    <t>ONLY Esplanade</t>
  </si>
  <si>
    <t>ONLY Esplanade or St. Charles</t>
  </si>
  <si>
    <t>Matthewchouest@gmail.com</t>
  </si>
  <si>
    <t>Patrick Fisse</t>
  </si>
  <si>
    <t xml:space="preserve">ONLY Magazine </t>
  </si>
  <si>
    <t>Carter Knight</t>
  </si>
  <si>
    <t>ctknight12@gmail.com</t>
  </si>
  <si>
    <t>ONLY Magazine</t>
  </si>
  <si>
    <t>John Mineo</t>
  </si>
  <si>
    <t>Johnmineoiv@gmail.com</t>
  </si>
  <si>
    <t>Carly Armato</t>
  </si>
  <si>
    <t>carly.armato@gmail.com</t>
  </si>
  <si>
    <t>Patrick Alexander</t>
  </si>
  <si>
    <t>Pwa1991@aol.com</t>
  </si>
  <si>
    <t>QB</t>
  </si>
  <si>
    <t>RB</t>
  </si>
  <si>
    <t>WR</t>
  </si>
  <si>
    <t>TE</t>
  </si>
  <si>
    <t>DEF</t>
  </si>
  <si>
    <t>K</t>
  </si>
  <si>
    <t>DP</t>
  </si>
  <si>
    <t>Andrew Luck (IND)</t>
  </si>
  <si>
    <t>Alex Smith (WAS)</t>
  </si>
  <si>
    <t>FLEX</t>
  </si>
  <si>
    <t>OP</t>
  </si>
  <si>
    <t>DST</t>
  </si>
  <si>
    <t>Blake Bortles (JAX)</t>
  </si>
  <si>
    <t>Dalvin Cook (MIN)</t>
  </si>
  <si>
    <t>Devonta Freeman (ATL)</t>
  </si>
  <si>
    <t>Latavius Murray (MIN)</t>
  </si>
  <si>
    <t>Theo Riddick (DET)</t>
  </si>
  <si>
    <t>Frank Gore (MIA)</t>
  </si>
  <si>
    <t>Spencer Ware (KC)</t>
  </si>
  <si>
    <t>Antonio Brown (PIT)</t>
  </si>
  <si>
    <t>Doug Baldwin (SEA)</t>
  </si>
  <si>
    <t>Marvin Jones (DET)</t>
  </si>
  <si>
    <t>Alshon Jeffery (PHI)</t>
  </si>
  <si>
    <t>Julian Edelman (NE)</t>
  </si>
  <si>
    <t>DeSean Jackson (TB)</t>
  </si>
  <si>
    <t>Eric Decker (NE)</t>
  </si>
  <si>
    <t>Jordan Wilkins (IND)</t>
  </si>
  <si>
    <t>Zach Ertz (PHI)</t>
  </si>
  <si>
    <t>Austin Hooper (ATL)</t>
  </si>
  <si>
    <t>Greg Zuerlein (LAR)</t>
  </si>
  <si>
    <t>Houston Texans</t>
  </si>
  <si>
    <t>Baltimore Ravens</t>
  </si>
  <si>
    <t>Blake Martinez (GB)</t>
  </si>
  <si>
    <t>Bobby Wagner (SEA)</t>
  </si>
  <si>
    <t>Cam Jordan (NO)</t>
  </si>
  <si>
    <t>DeMarcus Lawrence (DAL)</t>
  </si>
  <si>
    <t>DeVante Parker (MIA)</t>
  </si>
  <si>
    <t>Cameron Brate (TB)</t>
  </si>
  <si>
    <t>BROOKS BOSWELL</t>
  </si>
  <si>
    <t>JOH SEDTAL</t>
  </si>
  <si>
    <t>Drew Brees (NO)</t>
  </si>
  <si>
    <t>Derek Carr (OAK)</t>
  </si>
  <si>
    <t>Tyrod Taylor (CLE)</t>
  </si>
  <si>
    <t>Todd Gurley (LAR)</t>
  </si>
  <si>
    <t>Jordan Howard (CHI)</t>
  </si>
  <si>
    <t>Derrick Henry (TEN)</t>
  </si>
  <si>
    <t>Nick Chubb (CLE)</t>
  </si>
  <si>
    <t>Jarvis Landry (CLE)</t>
  </si>
  <si>
    <t>Golden Tate (DET)</t>
  </si>
  <si>
    <t>Michael Crabtree (BAL)</t>
  </si>
  <si>
    <t>Sammy Watkins (KC)</t>
  </si>
  <si>
    <t>Marquise Goodwin (SF)</t>
  </si>
  <si>
    <t>Calvin Ridley (ATL)</t>
  </si>
  <si>
    <t>Josh Doctson (WAS)</t>
  </si>
  <si>
    <t>Mike Williams (LAC)</t>
  </si>
  <si>
    <t>Evan Engram (NYG)</t>
  </si>
  <si>
    <t>Dallas Goedert (PHI)</t>
  </si>
  <si>
    <t>Jared Cook (OAK)</t>
  </si>
  <si>
    <t>Hayden Hurst (BAL)</t>
  </si>
  <si>
    <t>Jake Elliot (PHI)</t>
  </si>
  <si>
    <t>Dustin Hopkins (WAS)</t>
  </si>
  <si>
    <t>Washington Redskins</t>
  </si>
  <si>
    <t>Kansas City Chiefs</t>
  </si>
  <si>
    <t>Deion Jones (ATL)</t>
  </si>
  <si>
    <t>Kwon Alexander (TB)</t>
  </si>
  <si>
    <t>C.J. Mosley (BAL)</t>
  </si>
  <si>
    <t>Keanu Neal (ATL)</t>
  </si>
  <si>
    <t>Trey Flowers (NE)</t>
  </si>
  <si>
    <t>Tom Brady (NE)</t>
  </si>
  <si>
    <t>Kirk Cousins (MIN)</t>
  </si>
  <si>
    <t>Joe Flacco (BAL)</t>
  </si>
  <si>
    <t>Le'Veon Bell (PIT)</t>
  </si>
  <si>
    <t>Christian McCaffrey (CAR)</t>
  </si>
  <si>
    <t>Tevin Coleman (ATL)</t>
  </si>
  <si>
    <t>Tarik Cohen (CHI)</t>
  </si>
  <si>
    <t>James White (NE)</t>
  </si>
  <si>
    <t>Kenneth Dixon (BAL)</t>
  </si>
  <si>
    <t>A.J. Green (CIN)</t>
  </si>
  <si>
    <t>Brandin Cooks (LAR)</t>
  </si>
  <si>
    <t>Devin Funchess (CAR)</t>
  </si>
  <si>
    <t>Pierre Garcon (SF)</t>
  </si>
  <si>
    <t>Ted Ginn (NO)</t>
  </si>
  <si>
    <t>Robby Anderson (NYJ)</t>
  </si>
  <si>
    <t>Mohamed Sanu (ATL)</t>
  </si>
  <si>
    <t>Greg Olsen (TE)</t>
  </si>
  <si>
    <t>Ben Watson (NO)</t>
  </si>
  <si>
    <t>Austin Seferian-Jenkins (JAX)</t>
  </si>
  <si>
    <t>Chris Boswell (PIT)</t>
  </si>
  <si>
    <t>Graham Gano (CAR)</t>
  </si>
  <si>
    <t xml:space="preserve">Tennessee Titans </t>
  </si>
  <si>
    <t>Carolina Panthers</t>
  </si>
  <si>
    <t>Anthony Hitchens (KC)</t>
  </si>
  <si>
    <t>Sean Lee (DAL)</t>
  </si>
  <si>
    <t>Jadeveon Clowney (HOU)</t>
  </si>
  <si>
    <t>K.J. Wright (SEA)</t>
  </si>
  <si>
    <t>Adrian Peterson (WAS)</t>
  </si>
  <si>
    <t>BRETT BETER</t>
  </si>
  <si>
    <t>Philip Rivers (LAC)</t>
  </si>
  <si>
    <t>Dak Prescott (DAL)</t>
  </si>
  <si>
    <t>Eli Manning (NYG)</t>
  </si>
  <si>
    <t>Lamar Jackson (BAL)</t>
  </si>
  <si>
    <t>Ezekiel Elliot (DAL)</t>
  </si>
  <si>
    <t>Joe Mixon (CIN)</t>
  </si>
  <si>
    <t>Alex Collins (BAL)</t>
  </si>
  <si>
    <t>Sony Michel (NE)</t>
  </si>
  <si>
    <t>Isaiah Crowell (NYJ)</t>
  </si>
  <si>
    <t>Matt Breida (SF)</t>
  </si>
  <si>
    <t>Davante Adams (GB)</t>
  </si>
  <si>
    <t>Keenan Allen (LAC)</t>
  </si>
  <si>
    <t>JuJu Smith-Shuster (PIT)</t>
  </si>
  <si>
    <t>Sterling Shepard (NYG)</t>
  </si>
  <si>
    <t>Kenny Golladay (DET)</t>
  </si>
  <si>
    <t>Michael Gallup (DAL)</t>
  </si>
  <si>
    <t>Rishard Matthews (TEN)</t>
  </si>
  <si>
    <t>Tyler Lockett (SEA)</t>
  </si>
  <si>
    <t>Kyle Rudolph (MIN)</t>
  </si>
  <si>
    <t>Tyler Eifert (CIN)</t>
  </si>
  <si>
    <t>Ryan Griffin (HOU)</t>
  </si>
  <si>
    <t>Daniel Carlson (MIN)</t>
  </si>
  <si>
    <t>Los Angeles Rams</t>
  </si>
  <si>
    <t>Luke Kuechly (CAR)</t>
  </si>
  <si>
    <t>Landon Collins (NYG)</t>
  </si>
  <si>
    <t>Buck Allen (BAL)</t>
  </si>
  <si>
    <t>Alec Ogletree (NYG)</t>
  </si>
  <si>
    <t>JONATHAN DIXON</t>
  </si>
  <si>
    <t>Carson Wentz (PHI)</t>
  </si>
  <si>
    <t>Case Keenum (QB)</t>
  </si>
  <si>
    <t>Nick Foles (QB)</t>
  </si>
  <si>
    <t>Alvin Kamara (NO)</t>
  </si>
  <si>
    <t>Jamaal Williams (GB)</t>
  </si>
  <si>
    <t>Mark Ingram (NO)</t>
  </si>
  <si>
    <t>Ronald Jones (TB)</t>
  </si>
  <si>
    <t>Nyheim Hines (IND)</t>
  </si>
  <si>
    <t>Kalen Ballage (MIA)</t>
  </si>
  <si>
    <t>Chris Ivory (BUF)</t>
  </si>
  <si>
    <t>Michael Thomas (NO)</t>
  </si>
  <si>
    <t>Adam Thielen (MIN)</t>
  </si>
  <si>
    <t>Kelvin Benjamin (CAR)</t>
  </si>
  <si>
    <t>Robert Woods (LAR)</t>
  </si>
  <si>
    <t>Dez Bryant (N/A)</t>
  </si>
  <si>
    <t>Martavis Bryant (OAK)</t>
  </si>
  <si>
    <t>Terrance Williams (DAL)</t>
  </si>
  <si>
    <t>Rob Gronkowski (NE)</t>
  </si>
  <si>
    <t>O.J. Howard (TB)</t>
  </si>
  <si>
    <t>Josh McCown (NYJ)</t>
  </si>
  <si>
    <t>Justin Tucker (BAL)</t>
  </si>
  <si>
    <t>Dan Bailey (DAL)</t>
  </si>
  <si>
    <t xml:space="preserve">New Orleans Saints </t>
  </si>
  <si>
    <t>Arizona Cardinals</t>
  </si>
  <si>
    <t>Joey Bosa (LAC)</t>
  </si>
  <si>
    <t>Khalil Mack (OAK)</t>
  </si>
  <si>
    <t>Reshad Jones (MIA)</t>
  </si>
  <si>
    <t>Chris Carson (SEA)</t>
  </si>
  <si>
    <t>SAMANTHA BALDASSARO</t>
  </si>
  <si>
    <t>Cam Newton (CAR)</t>
  </si>
  <si>
    <t>Matthew Stafford (DET)</t>
  </si>
  <si>
    <t>Jameis Winston (TB)</t>
  </si>
  <si>
    <t>LeSean McCoy (BUF)</t>
  </si>
  <si>
    <t>Royce Freeman (DEN)</t>
  </si>
  <si>
    <t>Dion Lewis (TEN)</t>
  </si>
  <si>
    <t>Gio Benard (CIN)</t>
  </si>
  <si>
    <t>Ty Montgomery (GB)</t>
  </si>
  <si>
    <t>Devontae Booker (DEN)</t>
  </si>
  <si>
    <t>Julio Jones (ATL)</t>
  </si>
  <si>
    <t>Mike Evans (TB)</t>
  </si>
  <si>
    <t>Chris Hogan (NE)</t>
  </si>
  <si>
    <t>Will Fuller (HOU)</t>
  </si>
  <si>
    <t>Kenny Stills (MIA)</t>
  </si>
  <si>
    <t>Tyrell Williams (LAC)</t>
  </si>
  <si>
    <t>Jordan Reed (WAS)</t>
  </si>
  <si>
    <t>Vernon Davis (WAS)</t>
  </si>
  <si>
    <t>David Njoku (CLE)</t>
  </si>
  <si>
    <t>Robbie Gould (SF)</t>
  </si>
  <si>
    <t>Matt Bryant (ATL)</t>
  </si>
  <si>
    <t>Philadelphia Eagles</t>
  </si>
  <si>
    <t>New England Patriots</t>
  </si>
  <si>
    <t>Green Bay Packers</t>
  </si>
  <si>
    <t>Telvin Smith (JAX)</t>
  </si>
  <si>
    <t>Danny Trevathan (CHI)</t>
  </si>
  <si>
    <t>Tony Jefferson (BAL)</t>
  </si>
  <si>
    <t>Denzel Perryman (LAC)</t>
  </si>
  <si>
    <t>Mason Crosby (GB)</t>
  </si>
  <si>
    <t>WADE LONGMIRE</t>
  </si>
  <si>
    <t>Ben Roethlisberger (PIT)</t>
  </si>
  <si>
    <t>Jimmy Garoppolo (SF)</t>
  </si>
  <si>
    <t>Andy Dalton (CIN)</t>
  </si>
  <si>
    <t>Melvin Gordon (LAC)</t>
  </si>
  <si>
    <t>Saquon Barkley (NYG)</t>
  </si>
  <si>
    <t>Jerick McKinnon (SF)</t>
  </si>
  <si>
    <t>Rex Burkhead (NE)</t>
  </si>
  <si>
    <t>Marlon Mack (IND)</t>
  </si>
  <si>
    <t>Aaron Jones (GB)</t>
  </si>
  <si>
    <t>C.J. Anderson (DEN)</t>
  </si>
  <si>
    <t>Stefon Diggs (MIN)</t>
  </si>
  <si>
    <t>Josh Gordon (CLE)</t>
  </si>
  <si>
    <t>Corey Davis (TEN)</t>
  </si>
  <si>
    <t>Jamison Crowder (WAS)</t>
  </si>
  <si>
    <t>Cooper Kupp (LAR)</t>
  </si>
  <si>
    <t>Danny Amendola (LAC)</t>
  </si>
  <si>
    <t>John Ross (CIN)</t>
  </si>
  <si>
    <t>Delanie Walker (TEN)</t>
  </si>
  <si>
    <t>Vance McDonald (PIT)</t>
  </si>
  <si>
    <t>Mike Gesicki (MIA)</t>
  </si>
  <si>
    <t>Matt Prater (DET)</t>
  </si>
  <si>
    <t>Josh Lambo (JAX)</t>
  </si>
  <si>
    <t>Atlanta Falcons</t>
  </si>
  <si>
    <t>Chicago Bears</t>
  </si>
  <si>
    <t>Seattle Seahawks</t>
  </si>
  <si>
    <t>Zach Brown (WAS)</t>
  </si>
  <si>
    <t>Chandler Jones (ARI)</t>
  </si>
  <si>
    <t>Kevin Byard (TEN)</t>
  </si>
  <si>
    <t>BEN VOLLENWEIDER</t>
  </si>
  <si>
    <t>DeShaun Watson (HOU)</t>
  </si>
  <si>
    <t>Patrick Mahomes (KC)</t>
  </si>
  <si>
    <t>Mitch Trubisky (CHI)</t>
  </si>
  <si>
    <t>Rashaad Penny (SEA)</t>
  </si>
  <si>
    <t>Chris Thompson (WAS)</t>
  </si>
  <si>
    <t>Kerryon Johnson (DET)</t>
  </si>
  <si>
    <t>Duke Johnson (CLE)</t>
  </si>
  <si>
    <t>LeGarrette Blount (DET)</t>
  </si>
  <si>
    <t>Peyton Barber (TB)</t>
  </si>
  <si>
    <t>Derrius Guice (WAS)</t>
  </si>
  <si>
    <t>DeAndre Hopkins (HOU)</t>
  </si>
  <si>
    <t>Odell Beckham (NYG)</t>
  </si>
  <si>
    <t>Larry Fitzgerald (ARI)</t>
  </si>
  <si>
    <t>Allen Robinson (CHI)</t>
  </si>
  <si>
    <t>Nelson Agholor (PHI)</t>
  </si>
  <si>
    <t>Trey Burton (CHI)</t>
  </si>
  <si>
    <t>George Kittle (SF)</t>
  </si>
  <si>
    <t>Eric Ebron (TE)</t>
  </si>
  <si>
    <t>Stephen Gostkowski (NE)</t>
  </si>
  <si>
    <t>Ryan Succop (TEN)</t>
  </si>
  <si>
    <t>Los Angeles Chargers</t>
  </si>
  <si>
    <t>Pittsburgh Steelers</t>
  </si>
  <si>
    <t>Eric Kendricks (MIN)</t>
  </si>
  <si>
    <t>Christian Kirksey (CLE)</t>
  </si>
  <si>
    <t>Avery Williamson (NYJ)</t>
  </si>
  <si>
    <t>Harrison Butker (KC)</t>
  </si>
  <si>
    <t xml:space="preserve">Denver Broncos </t>
  </si>
  <si>
    <t>Benardrick McKinney (HOU)</t>
  </si>
  <si>
    <t>JOSHUA GAST</t>
  </si>
  <si>
    <t>Aaron Rodgers (GB)</t>
  </si>
  <si>
    <t>Matt Ryan (ATL)</t>
  </si>
  <si>
    <t>Jared Goff (LAR)</t>
  </si>
  <si>
    <t>David Johnson (ARI)</t>
  </si>
  <si>
    <t>Kenyan Drake (MIA)</t>
  </si>
  <si>
    <t>Jay Ajayi (PHI)</t>
  </si>
  <si>
    <t>Samaje Perine (WAS)</t>
  </si>
  <si>
    <t>Ameer Abdullah (DET)</t>
  </si>
  <si>
    <t>Corey Clement (PHI)</t>
  </si>
  <si>
    <t>Amari Cooper (OAK)</t>
  </si>
  <si>
    <t>Randall Cobb (GB)</t>
  </si>
  <si>
    <t>Dede Westbrook (JAX)</t>
  </si>
  <si>
    <t>Tre'Quan Smith (NO)</t>
  </si>
  <si>
    <t>Tavon Austin (DAL)</t>
  </si>
  <si>
    <t>D.J. Moore (CAR)</t>
  </si>
  <si>
    <t>Zay Jones (BUF)</t>
  </si>
  <si>
    <t>Cole Beasley (DAL)</t>
  </si>
  <si>
    <t>Quincy Enunwa (NYJ)</t>
  </si>
  <si>
    <t>Travis Kelce (KC)</t>
  </si>
  <si>
    <t>Jimmy Graham (GB)</t>
  </si>
  <si>
    <t>Ricky Seals-Jones (ARI)</t>
  </si>
  <si>
    <t>Will Lutz (NO)</t>
  </si>
  <si>
    <t>Minnesota Vikings</t>
  </si>
  <si>
    <t>J.J. Watt (HOU)</t>
  </si>
  <si>
    <t>Tremaine Edmunds (BUF)</t>
  </si>
  <si>
    <t>Von Miller (DEN)</t>
  </si>
  <si>
    <t>Calais Campbell (JAX)</t>
  </si>
  <si>
    <t>ROBYN LORANDO</t>
  </si>
  <si>
    <t>Russell Wilson (SEA)</t>
  </si>
  <si>
    <t>Marcus Mariota (TEN)</t>
  </si>
  <si>
    <t>Ryan Tannehill (MIA)</t>
  </si>
  <si>
    <t>Leonard Fournette (JAX)</t>
  </si>
  <si>
    <t>Kareem Hunt (KC)</t>
  </si>
  <si>
    <t>Lamar Miller (HOU)</t>
  </si>
  <si>
    <t>Marshawn Lynch (OAK)</t>
  </si>
  <si>
    <t>Carlos Hyde (CLE)</t>
  </si>
  <si>
    <t>Doug Martin (OAK)</t>
  </si>
  <si>
    <t>Bilal Powell (NYJ)</t>
  </si>
  <si>
    <t>T.J. Yeldon (JAX)</t>
  </si>
  <si>
    <t>T.Y. Hilton (IND)</t>
  </si>
  <si>
    <t>Tyreek Hill (KC)</t>
  </si>
  <si>
    <t>Demaryius Thomas (DEN)</t>
  </si>
  <si>
    <t>Emmanuel Sanders (DEN)</t>
  </si>
  <si>
    <t>Jordy Nelson (OAK)</t>
  </si>
  <si>
    <t>Cam Meredith (NO)</t>
  </si>
  <si>
    <t>Paul Richardson (WAS)</t>
  </si>
  <si>
    <t>Marqise Lee (JAX)</t>
  </si>
  <si>
    <t>Sam Bradford (ARI)</t>
  </si>
  <si>
    <t>Jack Doyle (IND)</t>
  </si>
  <si>
    <t>Charles Clay (BUF)</t>
  </si>
  <si>
    <t>Adam Vinatieri (IND)</t>
  </si>
  <si>
    <t>Jacksonville Jaguars</t>
  </si>
  <si>
    <t>Detroit Lions</t>
  </si>
  <si>
    <t>Lavonte David (TB)</t>
  </si>
  <si>
    <t>Demario Davis (NO)</t>
  </si>
  <si>
    <t>Wesley Woodyard (DET)</t>
  </si>
  <si>
    <t>MATT CROOKS</t>
  </si>
  <si>
    <t>Sam Darnold (NYJ)</t>
  </si>
  <si>
    <t>Jeremy Hill (NE)</t>
  </si>
  <si>
    <t>Budda Baker (ARI)</t>
  </si>
  <si>
    <t>Jordan Poyer (BUF)</t>
  </si>
  <si>
    <t>BURT PEREIRA</t>
  </si>
  <si>
    <t>Kelvin Benjamin (BUF)</t>
  </si>
  <si>
    <t>Case Keenum (DEN)</t>
  </si>
  <si>
    <t>Ryan Grant (IND)</t>
  </si>
  <si>
    <t>Greg Olsen (CAR)</t>
  </si>
  <si>
    <t>Harrison Smith (MIN)</t>
  </si>
  <si>
    <t>STEPHEN CLARKE</t>
  </si>
  <si>
    <t>Gio Bernard (CIN)</t>
  </si>
  <si>
    <t>Chase Edmonds (ARI)</t>
  </si>
  <si>
    <t>Jarvis Landry (MIA)</t>
  </si>
  <si>
    <t>Danny Amendola (MIA)</t>
  </si>
  <si>
    <t>John Brown (BAL)</t>
  </si>
  <si>
    <t>Mike Wallace (PHI)</t>
  </si>
  <si>
    <t>JOSH LORANDO</t>
  </si>
  <si>
    <t>Pat Mahomes (KC)</t>
  </si>
  <si>
    <t>C.J. Anderson (CAR)</t>
  </si>
  <si>
    <t>Allen Hurns (DAL)</t>
  </si>
  <si>
    <t>Rishard Matthew (TEN)</t>
  </si>
  <si>
    <t>Tennessee Titans</t>
  </si>
  <si>
    <t>Marcus Williams (NO)</t>
  </si>
  <si>
    <t>ANDREW VOLLENWEIDER</t>
  </si>
  <si>
    <t>ANDREW BRIEN</t>
  </si>
  <si>
    <t>Rob Kelley (WAS)</t>
  </si>
  <si>
    <t>Christian Kirk (ARI)</t>
  </si>
  <si>
    <t>CARLY ARMATO</t>
  </si>
  <si>
    <t>Josh Allen (BUF)</t>
  </si>
  <si>
    <t>Cam Brate (TB)</t>
  </si>
  <si>
    <t>Joe Schobert (CLE)</t>
  </si>
  <si>
    <t>ANDREW RICHARDSON</t>
  </si>
  <si>
    <t>Deshaun Watson (HOU)</t>
  </si>
  <si>
    <t>Ausin Ekeler (LAC)</t>
  </si>
  <si>
    <t>James Conner (PIT)</t>
  </si>
  <si>
    <t>John Kelly (LAR)</t>
  </si>
  <si>
    <t>Anthony Miller (CHI)</t>
  </si>
  <si>
    <t>James Washington (PIT)</t>
  </si>
  <si>
    <t>Marshon Lattimore (NO)</t>
  </si>
  <si>
    <t>JOHN RICHARDSON</t>
  </si>
  <si>
    <t>CHRIS GIOE</t>
  </si>
  <si>
    <t>Keelan Cole (JAX)</t>
  </si>
  <si>
    <t>Eric Ebron (IND)</t>
  </si>
  <si>
    <t>Ka'imi Fairbairn (HOU)</t>
  </si>
  <si>
    <t>Sebastian Janikowski (SEA)</t>
  </si>
  <si>
    <t>Denver Broncos</t>
  </si>
  <si>
    <t>Roquan Smith (CHI)</t>
  </si>
  <si>
    <t>COREY OLSON</t>
  </si>
  <si>
    <t>Matt Stafford (DET)</t>
  </si>
  <si>
    <t>Darren Sproles (PHI)</t>
  </si>
  <si>
    <t>Chris Godwin (TB)</t>
  </si>
  <si>
    <t>Eric Decker (N/A)</t>
  </si>
  <si>
    <t>Dallas Cowboys</t>
  </si>
  <si>
    <t>Aaron Donald (LAR)</t>
  </si>
  <si>
    <t>Tyrann Mathieu (HOU)</t>
  </si>
  <si>
    <t>ALEX RICHARD</t>
  </si>
  <si>
    <t>SPENCER BAIRD</t>
  </si>
  <si>
    <t>Austin Ekeler (LAC)</t>
  </si>
  <si>
    <t>ANDREW ALEXANDER</t>
  </si>
  <si>
    <t>Boston Scott (NO)</t>
  </si>
  <si>
    <t>D.J. Chark (JAX)</t>
  </si>
  <si>
    <t>SCOTT ALEXANDER</t>
  </si>
  <si>
    <t>D'Onta Foreman (HOU)</t>
  </si>
  <si>
    <t>Donte Moncrief (JAX)</t>
  </si>
  <si>
    <t>RACHEL PEARLSTEIN</t>
  </si>
  <si>
    <t>Mike Gillislee (NE)</t>
  </si>
  <si>
    <t>C.J. Prosise (SEA)</t>
  </si>
  <si>
    <t>Ben Watson (BAL)</t>
  </si>
  <si>
    <t>ALEX LORANDO</t>
  </si>
  <si>
    <t>Ryan Fitzpatrick (TB)</t>
  </si>
  <si>
    <t>New Orleans Saints</t>
  </si>
  <si>
    <t>PATRICK ALEXANDER</t>
  </si>
  <si>
    <t>Doug Martin (TB)</t>
  </si>
  <si>
    <t>Tyler Boyd (CIN)</t>
  </si>
  <si>
    <t>Travis Benjamin (LAC)</t>
  </si>
  <si>
    <t>Caleb Sturgis (LAC)</t>
  </si>
  <si>
    <t>Pat Peterson (ARI)</t>
  </si>
  <si>
    <t>WILL STOKES</t>
  </si>
  <si>
    <t>Baker Mayfield (CLE)</t>
  </si>
  <si>
    <t>CARTER KNIGHT</t>
  </si>
  <si>
    <t>Malcolm Jenkins (PHI)</t>
  </si>
  <si>
    <t>Tyrann Mathieu (ARI)</t>
  </si>
  <si>
    <t>A.J. Bouye (JAX)</t>
  </si>
  <si>
    <t>ZACHARY WELLS</t>
  </si>
  <si>
    <t>Mike Adams (CAR)</t>
  </si>
  <si>
    <t>SCOTT MAYER</t>
  </si>
  <si>
    <t>JuJu Smith-Schuster (PIT)</t>
  </si>
  <si>
    <t>Willie Snead (BAL)</t>
  </si>
  <si>
    <t>JOHN MINEO</t>
  </si>
  <si>
    <t>Myles Garrett (CLE)</t>
  </si>
  <si>
    <t>Barry Church (JAX)</t>
  </si>
  <si>
    <t>ANDREW HEWETT</t>
  </si>
  <si>
    <t>LeGarrettte Blount (DET)</t>
  </si>
  <si>
    <t>Cincinnati Bengals</t>
  </si>
  <si>
    <t>Danielle Hunter (MIN)</t>
  </si>
  <si>
    <t>PATRICK FISSE</t>
  </si>
  <si>
    <t>Everson Griffen (MIN)</t>
  </si>
  <si>
    <t>MATT FLEMING</t>
  </si>
  <si>
    <t>Benardrick McKInney (HOU)</t>
  </si>
  <si>
    <t>PATRICK JANES</t>
  </si>
  <si>
    <t>MATTHEW CHOUEST</t>
  </si>
  <si>
    <t>Justin Houston (KC)</t>
  </si>
  <si>
    <t>ROSS LEDOUX</t>
  </si>
  <si>
    <t>Eric Berry (KC)</t>
  </si>
  <si>
    <t>JARED DIER</t>
  </si>
  <si>
    <t>Wesley Woodyard (TEN)</t>
  </si>
  <si>
    <t>ADAM GUARISCO</t>
  </si>
  <si>
    <t>Jordan Hicks (PHI)</t>
  </si>
  <si>
    <t>SAM KLOTMAN</t>
  </si>
  <si>
    <t>ERIC MCLEOD</t>
  </si>
  <si>
    <t>Albert Wilson (MIA)</t>
  </si>
  <si>
    <t>Terrelle Pryor (NYJ)</t>
  </si>
  <si>
    <t>MATT PRICE</t>
  </si>
  <si>
    <t>NICK GUARISCO</t>
  </si>
  <si>
    <t>RACHEL GUARISCO</t>
  </si>
  <si>
    <t>MICHAEL PELLISSIER</t>
  </si>
  <si>
    <t>JORDAN SMITH</t>
  </si>
  <si>
    <t>MIKE DELEE</t>
  </si>
  <si>
    <t>Jalen Ramsey (JAX)</t>
  </si>
  <si>
    <t>Justin Simmons (DEN)</t>
  </si>
  <si>
    <t>Jarrad Davis (DET)</t>
  </si>
  <si>
    <t>JOHN ARMATO</t>
  </si>
  <si>
    <t>Week 1</t>
  </si>
  <si>
    <t xml:space="preserve">Season To Date: 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</si>
  <si>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</si>
  <si>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</si>
  <si>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</si>
  <si>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</si>
  <si>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</si>
  <si>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</si>
  <si>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</si>
  <si>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</si>
  <si>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</si>
  <si>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</si>
  <si>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</si>
  <si>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</si>
  <si>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</si>
  <si>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</si>
  <si>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</si>
  <si>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Week 17</t>
  </si>
  <si>
    <t>TERRENCE SMITH</t>
  </si>
  <si>
    <t>Alfred Morris (SF)</t>
  </si>
  <si>
    <t>1st Place = $250.00</t>
  </si>
  <si>
    <t>3rd Place = $75.00</t>
  </si>
  <si>
    <t>5th Place = $20.00</t>
  </si>
  <si>
    <t>2nd Place = $125.00</t>
  </si>
  <si>
    <t>4th Place = $30.00</t>
  </si>
  <si>
    <t>DISTRIBUTION TO WINNERS = $500.00</t>
  </si>
  <si>
    <t>Antonio Gates (LAC)</t>
  </si>
  <si>
    <t xml:space="preserve">Season To Date </t>
  </si>
  <si>
    <t>Week Total</t>
  </si>
  <si>
    <t>Week Total:</t>
  </si>
  <si>
    <r>
      <rPr>
        <b/>
        <u/>
        <sz val="12"/>
        <rFont val="Calibri"/>
        <scheme val="minor"/>
      </rPr>
      <t>POT ALLOCATION</t>
    </r>
    <r>
      <rPr>
        <b/>
        <sz val="12"/>
        <rFont val="Calibri"/>
        <scheme val="minor"/>
      </rPr>
      <t>:</t>
    </r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</si>
  <si>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</si>
  <si>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</si>
  <si>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</si>
  <si>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</si>
  <si>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</si>
  <si>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</si>
  <si>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</si>
  <si>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</si>
  <si>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</si>
  <si>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</si>
  <si>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</si>
  <si>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</si>
  <si>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</si>
  <si>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</si>
  <si>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</si>
  <si>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</si>
  <si>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</si>
  <si>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</si>
  <si>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>19th</t>
  </si>
  <si>
    <t>20th</t>
  </si>
  <si>
    <t>21st</t>
  </si>
  <si>
    <t>22nd</t>
  </si>
  <si>
    <t>23rd</t>
  </si>
  <si>
    <t>24th</t>
  </si>
  <si>
    <t>25th</t>
  </si>
  <si>
    <t>26th</t>
  </si>
  <si>
    <t>27th</t>
  </si>
  <si>
    <t>28th</t>
  </si>
  <si>
    <t>29th</t>
  </si>
  <si>
    <t>30th</t>
  </si>
  <si>
    <t>31st</t>
  </si>
  <si>
    <t>32nd</t>
  </si>
  <si>
    <t>33rd</t>
  </si>
  <si>
    <t>34th</t>
  </si>
  <si>
    <t>35th</t>
  </si>
  <si>
    <t>36th</t>
  </si>
  <si>
    <t>37th</t>
  </si>
  <si>
    <t>38th</t>
  </si>
  <si>
    <t>39th</t>
  </si>
  <si>
    <t>40th</t>
  </si>
  <si>
    <t>41st</t>
  </si>
  <si>
    <t>42nd</t>
  </si>
  <si>
    <t>43rd</t>
  </si>
  <si>
    <t>44th</t>
  </si>
  <si>
    <t>45th</t>
  </si>
  <si>
    <t>46th</t>
  </si>
  <si>
    <t>47th</t>
  </si>
  <si>
    <t>48th</t>
  </si>
  <si>
    <t>49th</t>
  </si>
  <si>
    <t>50th</t>
  </si>
  <si>
    <t>WEEKLY BREAKDOWNS --&gt;</t>
  </si>
  <si>
    <t>(scroll right)</t>
  </si>
  <si>
    <t>ROSTERS --&gt;</t>
  </si>
  <si>
    <t>Scroll Right</t>
  </si>
  <si>
    <t>* Please let me know if I have made any errors!</t>
  </si>
  <si>
    <t>Email: Nick@ThinkRG.com</t>
  </si>
  <si>
    <t>Alfred Morris (WAS)</t>
  </si>
  <si>
    <t>Cleveland Browns</t>
  </si>
  <si>
    <t>Cody Parkey (CHI)</t>
  </si>
  <si>
    <t>FINAL SCORE:</t>
  </si>
  <si>
    <t>FINAL SCORE</t>
  </si>
  <si>
    <t>High Scorers By Week:</t>
  </si>
  <si>
    <t>Week 1 - Matt Crooks (260)</t>
  </si>
  <si>
    <t>Week 2 - Joshua Lorando (223)</t>
  </si>
  <si>
    <t>Week 3 - Patrick Janes (222)</t>
  </si>
  <si>
    <t>Week 4 - Corey Olson (253)</t>
  </si>
  <si>
    <t>Week 5 - Rachel Guarisco (222)</t>
  </si>
  <si>
    <t>Week 6 - Alex Richard (216)</t>
  </si>
  <si>
    <t>Week 7 - Ben Vollenweider (235)</t>
  </si>
  <si>
    <t>Week 8 - Michael Pellissier (225)</t>
  </si>
  <si>
    <t>Week 9 - Joshua Lorando (213)</t>
  </si>
  <si>
    <t>Week 10 - Adam Guarisco (233)</t>
  </si>
  <si>
    <t>Week 11 - Terrence Smith (231)</t>
  </si>
  <si>
    <t>Week 12 - Nick Guarisco (227)</t>
  </si>
  <si>
    <t>Week 13 - Mike Delee (205)</t>
  </si>
  <si>
    <t>Chris Gioe (155)</t>
  </si>
  <si>
    <t>Week 14 - Nick Guarisco (231)</t>
  </si>
  <si>
    <t>Week 15 - Pat Fisse (209)</t>
  </si>
  <si>
    <t>Zachary Wells</t>
  </si>
  <si>
    <t>Week 16 - Adam Guarisco (254)</t>
  </si>
  <si>
    <t>Strong Finishers:</t>
  </si>
  <si>
    <t>Best Worst Week:</t>
  </si>
  <si>
    <t>Week 17 - Spencer Baird (211)</t>
  </si>
  <si>
    <t>FINAL TOURNAMENT STANDINGS</t>
  </si>
  <si>
    <t>Reesh 3204.8</t>
  </si>
  <si>
    <t>Fleming 3134.9</t>
  </si>
  <si>
    <t>Guarisco 3121</t>
  </si>
  <si>
    <t>Ben Volly 3040.7</t>
  </si>
  <si>
    <t>Fisse 3036.5</t>
  </si>
  <si>
    <t>Terry 3034.9</t>
  </si>
  <si>
    <t>Delee 3011.8</t>
  </si>
  <si>
    <t>J. Richardson 3009.3</t>
  </si>
  <si>
    <t>Gioe 2996.8</t>
  </si>
  <si>
    <t>Beter 2985</t>
  </si>
  <si>
    <t>Sedtal 2978.6</t>
  </si>
  <si>
    <t>Andy Volly 2968.5</t>
  </si>
  <si>
    <t>Adam G. 2949.6</t>
  </si>
  <si>
    <t>Knight 2920.4</t>
  </si>
  <si>
    <t>Carly 2904.2</t>
  </si>
  <si>
    <t>J-Lo 2901.8</t>
  </si>
  <si>
    <t>Stokes 2900.8</t>
  </si>
  <si>
    <t>Crooks 2895.8</t>
  </si>
  <si>
    <t>Olson 2869.4</t>
  </si>
  <si>
    <t>Wells 2866.7</t>
  </si>
  <si>
    <t>Richie 2856.7</t>
  </si>
  <si>
    <t>Pellissier 2851.6</t>
  </si>
  <si>
    <t>Scottie A 2851.2</t>
  </si>
  <si>
    <t>Gast 2837.4</t>
  </si>
  <si>
    <t>McLeod 2828.3</t>
  </si>
  <si>
    <t>Longmire 2827.4</t>
  </si>
  <si>
    <t>J. Smith 2814.3</t>
  </si>
  <si>
    <t>Mayer 2804.9</t>
  </si>
  <si>
    <t>Rach G. 2803.1</t>
  </si>
  <si>
    <t>Mineo 2782.5</t>
  </si>
  <si>
    <t>Pat Alexander 2777.1</t>
  </si>
  <si>
    <t>Brien 2770.2</t>
  </si>
  <si>
    <t>Ledoux 2769</t>
  </si>
  <si>
    <t>Boswell 2688.6</t>
  </si>
  <si>
    <t>Janes 2684.6</t>
  </si>
  <si>
    <t>JM Armato 2665.9</t>
  </si>
  <si>
    <t>Robyn 2662.1</t>
  </si>
  <si>
    <t>Klotman 2659.9</t>
  </si>
  <si>
    <t>Dixon 2654.8</t>
  </si>
  <si>
    <t>Price 2654.1</t>
  </si>
  <si>
    <t>AA 2653</t>
  </si>
  <si>
    <t>Loran 2645.1</t>
  </si>
  <si>
    <t>Samantha 2593.9</t>
  </si>
  <si>
    <t>Pereira 2585.1</t>
  </si>
  <si>
    <t>Chouest 2572.3</t>
  </si>
  <si>
    <t>Hewett 2550.5</t>
  </si>
  <si>
    <t>Baird 2521.4</t>
  </si>
  <si>
    <t>Pearlstein 2498.8</t>
  </si>
  <si>
    <t>Dier 2468.8</t>
  </si>
  <si>
    <t>Clarke 2342.5</t>
  </si>
  <si>
    <t xml:space="preserve">* = Indicates Swap $ Included </t>
  </si>
  <si>
    <t>$25*</t>
  </si>
  <si>
    <t>$10*</t>
  </si>
  <si>
    <t>$40*</t>
  </si>
  <si>
    <t>$30*</t>
  </si>
  <si>
    <t>$50*</t>
  </si>
  <si>
    <t>$95*</t>
  </si>
  <si>
    <t>$45*</t>
  </si>
  <si>
    <t>$20*</t>
  </si>
  <si>
    <t>$26*</t>
  </si>
  <si>
    <t>CURRENT TOTAL FUNDS = $1,444.50</t>
  </si>
  <si>
    <t>FUNDS DONATED TO CHARITY = $944.50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</si>
</sst>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;[Red]\-&quot;$&quot;#,##0"/>
    <numFmt numFmtId="8" formatCode="&quot;$&quot;#,##0.00;[Red]\-&quot;$&quot;#,##0.00"/>
  </numFmts>
  <fonts count="21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u/>
      <sz val="12"/>
      <color rgb="FFFFFF00"/>
      <name val="Calibri"/>
      <scheme val="minor"/>
    </font>
    <font>
      <sz val="12"/>
      <name val="Calibri"/>
      <scheme val="minor"/>
    </font>
    <font>
      <b/>
      <sz val="12"/>
      <color rgb="FFFFFF00"/>
      <name val="Calibri"/>
      <scheme val="minor"/>
    </font>
    <font>
      <sz val="12"/>
      <color rgb="FFFFFF00"/>
      <name val="Calibri"/>
      <scheme val="minor"/>
    </font>
    <font>
      <b/>
      <sz val="12"/>
      <name val="Calibri"/>
      <scheme val="minor"/>
    </font>
    <font>
      <b/>
      <sz val="12"/>
      <color rgb="FF008000"/>
      <name val="Calibri"/>
      <scheme val="minor"/>
    </font>
    <font>
      <b/>
      <u/>
      <sz val="12"/>
      <color rgb="FF008000"/>
      <name val="Calibri"/>
      <scheme val="minor"/>
    </font>
    <font>
      <sz val="12"/>
      <color rgb="FF008000"/>
      <name val="Calibri"/>
      <scheme val="minor"/>
    </font>
    <font>
      <b/>
      <u/>
      <sz val="12"/>
      <name val="Calibri"/>
      <scheme val="minor"/>
    </font>
    <font>
      <sz val="8"/>
      <name val="Calibri"/>
      <family val="2"/>
      <scheme val="minor"/>
    </font>
    <font>
      <sz val="12"/>
      <color rgb="FF3366FF"/>
      <name val="Calibri"/>
      <scheme val="minor"/>
    </font>
    <font>
      <i/>
      <sz val="12"/>
      <name val="Calibri"/>
      <scheme val="minor"/>
    </font>
    <font>
      <b/>
      <u/>
      <sz val="12"/>
      <color theme="3" tint="0.79998168889431442"/>
      <name val="Calibri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3" tint="0.79998168889431442"/>
        <bgColor rgb="FF000000"/>
      </patternFill>
    </fill>
  </fills>
  <borders count="1">
    <border>
      <left/>
      <right/>
      <top/>
      <bottom/>
      <diagonal/>
    </border>
  </borders>
  <cellStyleXfs count="21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8">
    <xf numFmtId="0" fontId="0" fillId="0" borderId="0" xfId="0"/>
    <xf numFmtId="0" fontId="4" fillId="0" borderId="0" xfId="1"/>
    <xf numFmtId="0" fontId="0" fillId="0" borderId="0" xfId="0" applyAlignment="1">
      <alignment horizontal="left"/>
    </xf>
    <xf numFmtId="0" fontId="2" fillId="0" borderId="0" xfId="0" applyFont="1"/>
    <xf numFmtId="0" fontId="6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6" fontId="0" fillId="0" borderId="0" xfId="0" applyNumberFormat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/>
    <xf numFmtId="0" fontId="3" fillId="2" borderId="0" xfId="0" applyFont="1" applyFill="1"/>
    <xf numFmtId="0" fontId="1" fillId="2" borderId="0" xfId="0" applyFont="1" applyFill="1"/>
    <xf numFmtId="0" fontId="3" fillId="0" borderId="0" xfId="0" applyFont="1" applyFill="1"/>
    <xf numFmtId="0" fontId="7" fillId="0" borderId="0" xfId="0" applyFont="1" applyFill="1"/>
    <xf numFmtId="8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0" fillId="0" borderId="0" xfId="0" applyFont="1"/>
    <xf numFmtId="0" fontId="0" fillId="3" borderId="0" xfId="0" applyFill="1"/>
    <xf numFmtId="0" fontId="10" fillId="4" borderId="0" xfId="0" applyFont="1" applyFill="1" applyAlignment="1">
      <alignment horizontal="center"/>
    </xf>
    <xf numFmtId="0" fontId="13" fillId="0" borderId="0" xfId="0" applyFont="1"/>
    <xf numFmtId="0" fontId="10" fillId="5" borderId="0" xfId="0" applyFont="1" applyFill="1" applyAlignment="1">
      <alignment horizontal="center"/>
    </xf>
    <xf numFmtId="0" fontId="13" fillId="5" borderId="0" xfId="0" applyFont="1" applyFill="1"/>
    <xf numFmtId="0" fontId="10" fillId="5" borderId="0" xfId="0" applyFont="1" applyFill="1"/>
    <xf numFmtId="0" fontId="10" fillId="5" borderId="0" xfId="0" applyFont="1" applyFill="1" applyAlignment="1">
      <alignment horizontal="left"/>
    </xf>
    <xf numFmtId="0" fontId="0" fillId="5" borderId="0" xfId="0" applyFill="1"/>
    <xf numFmtId="0" fontId="0" fillId="5" borderId="0" xfId="0" applyFill="1" applyAlignment="1">
      <alignment horizontal="center"/>
    </xf>
    <xf numFmtId="0" fontId="2" fillId="4" borderId="0" xfId="0" applyFont="1" applyFill="1" applyAlignment="1">
      <alignment horizontal="center"/>
    </xf>
    <xf numFmtId="0" fontId="11" fillId="0" borderId="0" xfId="0" applyFont="1" applyFill="1"/>
    <xf numFmtId="0" fontId="0" fillId="0" borderId="0" xfId="0" applyFont="1" applyAlignment="1">
      <alignment horizontal="center"/>
    </xf>
    <xf numFmtId="0" fontId="12" fillId="0" borderId="0" xfId="0" applyFont="1" applyFill="1"/>
    <xf numFmtId="0" fontId="16" fillId="0" borderId="0" xfId="0" applyFont="1"/>
    <xf numFmtId="0" fontId="17" fillId="0" borderId="0" xfId="0" applyFont="1"/>
    <xf numFmtId="0" fontId="7" fillId="0" borderId="0" xfId="0" applyFont="1"/>
    <xf numFmtId="4" fontId="2" fillId="4" borderId="0" xfId="0" applyNumberFormat="1" applyFont="1" applyFill="1" applyAlignment="1">
      <alignment horizontal="center"/>
    </xf>
    <xf numFmtId="0" fontId="18" fillId="2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7" borderId="0" xfId="0" applyFont="1" applyFill="1" applyAlignment="1">
      <alignment horizontal="center"/>
    </xf>
    <xf numFmtId="0" fontId="20" fillId="8" borderId="0" xfId="0" applyFont="1" applyFill="1" applyAlignment="1">
      <alignment horizontal="center"/>
    </xf>
    <xf numFmtId="0" fontId="12" fillId="0" borderId="0" xfId="0" applyFont="1"/>
    <xf numFmtId="4" fontId="2" fillId="6" borderId="0" xfId="0" applyNumberFormat="1" applyFont="1" applyFill="1" applyAlignment="1">
      <alignment horizontal="center"/>
    </xf>
    <xf numFmtId="3" fontId="2" fillId="6" borderId="0" xfId="0" applyNumberFormat="1" applyFont="1" applyFill="1" applyAlignment="1">
      <alignment horizontal="center"/>
    </xf>
    <xf numFmtId="4" fontId="10" fillId="4" borderId="0" xfId="0" applyNumberFormat="1" applyFont="1" applyFill="1" applyAlignment="1">
      <alignment horizontal="center"/>
    </xf>
    <xf numFmtId="4" fontId="20" fillId="7" borderId="0" xfId="0" applyNumberFormat="1" applyFont="1" applyFill="1" applyAlignment="1">
      <alignment horizontal="center"/>
    </xf>
    <xf numFmtId="4" fontId="20" fillId="8" borderId="0" xfId="0" applyNumberFormat="1" applyFont="1" applyFill="1" applyAlignment="1">
      <alignment horizontal="center"/>
    </xf>
  </cellXfs>
  <cellStyles count="21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Hyperlink" xfId="1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46" Type="http://schemas.openxmlformats.org/officeDocument/2006/relationships/hyperlink" Target="mailto:Pfisse1227@gmail.com" TargetMode="External"/><Relationship Id="rId47" Type="http://schemas.openxmlformats.org/officeDocument/2006/relationships/hyperlink" Target="mailto:ctknight12@gmail.com" TargetMode="External"/><Relationship Id="rId48" Type="http://schemas.openxmlformats.org/officeDocument/2006/relationships/hyperlink" Target="mailto:Johnmineoiv@gmail.com" TargetMode="External"/><Relationship Id="rId49" Type="http://schemas.openxmlformats.org/officeDocument/2006/relationships/hyperlink" Target="mailto:carly.armato@gmail.com" TargetMode="External"/><Relationship Id="rId20" Type="http://schemas.openxmlformats.org/officeDocument/2006/relationships/hyperlink" Target="mailto:Rach5105@gmail.com" TargetMode="External"/><Relationship Id="rId21" Type="http://schemas.openxmlformats.org/officeDocument/2006/relationships/hyperlink" Target="mailto:pjanes1@att.net" TargetMode="External"/><Relationship Id="rId22" Type="http://schemas.openxmlformats.org/officeDocument/2006/relationships/hyperlink" Target="mailto:colson002@yahoo.com" TargetMode="External"/><Relationship Id="rId23" Type="http://schemas.openxmlformats.org/officeDocument/2006/relationships/hyperlink" Target="mailto:Srbaird09@gmail.com" TargetMode="External"/><Relationship Id="rId24" Type="http://schemas.openxmlformats.org/officeDocument/2006/relationships/hyperlink" Target="mailto:Sam.klotman@gmail.com" TargetMode="External"/><Relationship Id="rId25" Type="http://schemas.openxmlformats.org/officeDocument/2006/relationships/hyperlink" Target="mailto:sam.baldassaro@gmail.com" TargetMode="External"/><Relationship Id="rId26" Type="http://schemas.openxmlformats.org/officeDocument/2006/relationships/hyperlink" Target="mailto:mcrooks978@gmail.com" TargetMode="External"/><Relationship Id="rId27" Type="http://schemas.openxmlformats.org/officeDocument/2006/relationships/hyperlink" Target="mailto:Joshuagast9@gmail.com" TargetMode="External"/><Relationship Id="rId28" Type="http://schemas.openxmlformats.org/officeDocument/2006/relationships/hyperlink" Target="mailto:Arich3190@gmail.com" TargetMode="External"/><Relationship Id="rId29" Type="http://schemas.openxmlformats.org/officeDocument/2006/relationships/hyperlink" Target="mailto:Tjs1210@yahoo.com" TargetMode="External"/><Relationship Id="rId50" Type="http://schemas.openxmlformats.org/officeDocument/2006/relationships/hyperlink" Target="mailto:Pwa1991@aol.com" TargetMode="External"/><Relationship Id="rId1" Type="http://schemas.openxmlformats.org/officeDocument/2006/relationships/hyperlink" Target="mailto:andrewpvollenweider@gmail.com" TargetMode="External"/><Relationship Id="rId2" Type="http://schemas.openxmlformats.org/officeDocument/2006/relationships/hyperlink" Target="mailto:joh.sedtal@gmail.com" TargetMode="External"/><Relationship Id="rId3" Type="http://schemas.openxmlformats.org/officeDocument/2006/relationships/hyperlink" Target="mailto:Dscottalexander@mac.com" TargetMode="External"/><Relationship Id="rId4" Type="http://schemas.openxmlformats.org/officeDocument/2006/relationships/hyperlink" Target="mailto:Andrewhalexander@gmail.com" TargetMode="External"/><Relationship Id="rId5" Type="http://schemas.openxmlformats.org/officeDocument/2006/relationships/hyperlink" Target="mailto:Rachel@ThinkRG.com" TargetMode="External"/><Relationship Id="rId30" Type="http://schemas.openxmlformats.org/officeDocument/2006/relationships/hyperlink" Target="mailto:Burt.pereira@gmail.com" TargetMode="External"/><Relationship Id="rId31" Type="http://schemas.openxmlformats.org/officeDocument/2006/relationships/hyperlink" Target="mailto:Robynnicole26@hotmail.com" TargetMode="External"/><Relationship Id="rId32" Type="http://schemas.openxmlformats.org/officeDocument/2006/relationships/hyperlink" Target="mailto:zwells39@gmail.com" TargetMode="External"/><Relationship Id="rId9" Type="http://schemas.openxmlformats.org/officeDocument/2006/relationships/hyperlink" Target="mailto:Christopher.gioe@gmail.com" TargetMode="External"/><Relationship Id="rId6" Type="http://schemas.openxmlformats.org/officeDocument/2006/relationships/hyperlink" Target="mailto:Beterman87@gmail.com" TargetMode="External"/><Relationship Id="rId7" Type="http://schemas.openxmlformats.org/officeDocument/2006/relationships/hyperlink" Target="mailto:aguarisco12@gmail.com" TargetMode="External"/><Relationship Id="rId8" Type="http://schemas.openxmlformats.org/officeDocument/2006/relationships/hyperlink" Target="mailto:walongmire@gmail.com" TargetMode="External"/><Relationship Id="rId33" Type="http://schemas.openxmlformats.org/officeDocument/2006/relationships/hyperlink" Target="mailto:John@ThinkRG.com" TargetMode="External"/><Relationship Id="rId34" Type="http://schemas.openxmlformats.org/officeDocument/2006/relationships/hyperlink" Target="mailto:Mdelee1@gmail.com" TargetMode="External"/><Relationship Id="rId35" Type="http://schemas.openxmlformats.org/officeDocument/2006/relationships/hyperlink" Target="mailto:Wstokes90@gmail.com" TargetMode="External"/><Relationship Id="rId36" Type="http://schemas.openxmlformats.org/officeDocument/2006/relationships/hyperlink" Target="mailto:Andrew.brien@yahoo.com" TargetMode="External"/><Relationship Id="rId10" Type="http://schemas.openxmlformats.org/officeDocument/2006/relationships/hyperlink" Target="mailto:Eric.d.mcleod@gmail.com" TargetMode="External"/><Relationship Id="rId11" Type="http://schemas.openxmlformats.org/officeDocument/2006/relationships/hyperlink" Target="mailto:alexlorando@gmail.com" TargetMode="External"/><Relationship Id="rId12" Type="http://schemas.openxmlformats.org/officeDocument/2006/relationships/hyperlink" Target="mailto:Jonathan.dixon@selu.edu" TargetMode="External"/><Relationship Id="rId13" Type="http://schemas.openxmlformats.org/officeDocument/2006/relationships/hyperlink" Target="mailto:alextrichard@gmail.com" TargetMode="External"/><Relationship Id="rId14" Type="http://schemas.openxmlformats.org/officeDocument/2006/relationships/hyperlink" Target="mailto:bboswe2@gmail.com" TargetMode="External"/><Relationship Id="rId15" Type="http://schemas.openxmlformats.org/officeDocument/2006/relationships/hyperlink" Target="mailto:Lights.out.price@gmail.com" TargetMode="External"/><Relationship Id="rId16" Type="http://schemas.openxmlformats.org/officeDocument/2006/relationships/hyperlink" Target="mailto:Stclarke@americancampus.com" TargetMode="External"/><Relationship Id="rId17" Type="http://schemas.openxmlformats.org/officeDocument/2006/relationships/hyperlink" Target="mailto:Nick@ThinkRG.com" TargetMode="External"/><Relationship Id="rId18" Type="http://schemas.openxmlformats.org/officeDocument/2006/relationships/hyperlink" Target="mailto:jwsmith92@gmail.com" TargetMode="External"/><Relationship Id="rId19" Type="http://schemas.openxmlformats.org/officeDocument/2006/relationships/hyperlink" Target="mailto:Joshualorando1@yahoo.com" TargetMode="External"/><Relationship Id="rId37" Type="http://schemas.openxmlformats.org/officeDocument/2006/relationships/hyperlink" Target="mailto:michaelcpellissier@gmail.com" TargetMode="External"/><Relationship Id="rId38" Type="http://schemas.openxmlformats.org/officeDocument/2006/relationships/hyperlink" Target="mailto:Andrewhewett16@gmail.com" TargetMode="External"/><Relationship Id="rId39" Type="http://schemas.openxmlformats.org/officeDocument/2006/relationships/hyperlink" Target="mailto:Scottmmayer@gmail.com" TargetMode="External"/><Relationship Id="rId40" Type="http://schemas.openxmlformats.org/officeDocument/2006/relationships/hyperlink" Target="mailto:dierj1@goldmail.etsu.edu" TargetMode="External"/><Relationship Id="rId41" Type="http://schemas.openxmlformats.org/officeDocument/2006/relationships/hyperlink" Target="mailto:mfleming1990@gmail.com" TargetMode="External"/><Relationship Id="rId42" Type="http://schemas.openxmlformats.org/officeDocument/2006/relationships/hyperlink" Target="mailto:johnarmato10@gmail.com" TargetMode="External"/><Relationship Id="rId43" Type="http://schemas.openxmlformats.org/officeDocument/2006/relationships/hyperlink" Target="mailto:rossledoux3@gmail.com" TargetMode="External"/><Relationship Id="rId44" Type="http://schemas.openxmlformats.org/officeDocument/2006/relationships/hyperlink" Target="mailto:benpv13@gmail.com" TargetMode="External"/><Relationship Id="rId45" Type="http://schemas.openxmlformats.org/officeDocument/2006/relationships/hyperlink" Target="mailto:Matthewchouest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353"/>
  <sheetViews>
    <sheetView tabSelected="1" topLeftCell="A18" workbookViewId="0">
      <selection activeCell="B65" sqref="B65"/>
    </sheetView>
  </sheetViews>
  <sheetFormatPr baseColWidth="10" defaultRowHeight="15" x14ac:dyDescent="0"/>
  <cols>
    <col min="1" max="1" width="8.1640625" customWidth="1"/>
    <col min="2" max="2" width="20.1640625" customWidth="1"/>
    <col min="3" max="3" width="26" customWidth="1"/>
    <col min="4" max="4" width="11.83203125" customWidth="1"/>
    <col min="5" max="5" width="11.6640625" customWidth="1"/>
    <col min="6" max="6" width="26.83203125" customWidth="1"/>
    <col min="7" max="7" width="12.6640625" customWidth="1"/>
    <col min="8" max="8" width="24" customWidth="1"/>
    <col min="10" max="10" width="10.83203125" customWidth="1"/>
    <col min="11" max="11" width="14.83203125" customWidth="1"/>
    <col min="12" max="12" width="21.5" customWidth="1"/>
    <col min="13" max="13" width="22" customWidth="1"/>
    <col min="14" max="14" width="22.5" customWidth="1"/>
    <col min="15" max="15" width="21.83203125" customWidth="1"/>
    <col min="16" max="16" width="21" customWidth="1"/>
    <col min="17" max="17" width="22.83203125" customWidth="1"/>
    <col min="18" max="18" width="20.83203125" customWidth="1"/>
    <col min="19" max="19" width="21.1640625" customWidth="1"/>
    <col min="20" max="20" width="20.6640625" customWidth="1"/>
    <col min="21" max="21" width="22" customWidth="1"/>
    <col min="22" max="22" width="15.83203125" customWidth="1"/>
    <col min="23" max="23" width="21.1640625" customWidth="1"/>
    <col min="24" max="24" width="20.6640625" customWidth="1"/>
    <col min="25" max="25" width="20.5" customWidth="1"/>
    <col min="26" max="26" width="20.83203125" customWidth="1"/>
    <col min="27" max="27" width="22.5" customWidth="1"/>
    <col min="28" max="28" width="23" customWidth="1"/>
    <col min="29" max="29" width="21.33203125" customWidth="1"/>
    <col min="30" max="30" width="21.6640625" customWidth="1"/>
    <col min="31" max="31" width="22.6640625" customWidth="1"/>
    <col min="32" max="32" width="21.6640625" customWidth="1"/>
    <col min="33" max="33" width="14.1640625" customWidth="1"/>
    <col min="34" max="34" width="21.6640625" customWidth="1"/>
    <col min="35" max="35" width="21.1640625" customWidth="1"/>
    <col min="36" max="36" width="22.83203125" customWidth="1"/>
    <col min="37" max="37" width="22" customWidth="1"/>
    <col min="38" max="38" width="23" customWidth="1"/>
    <col min="39" max="39" width="19.83203125" customWidth="1"/>
    <col min="40" max="40" width="22" customWidth="1"/>
    <col min="41" max="41" width="20.5" customWidth="1"/>
    <col min="42" max="42" width="19.83203125" customWidth="1"/>
    <col min="43" max="43" width="22" customWidth="1"/>
    <col min="44" max="44" width="14.5" customWidth="1"/>
    <col min="45" max="45" width="21.5" customWidth="1"/>
    <col min="46" max="46" width="20.33203125" customWidth="1"/>
    <col min="47" max="47" width="22" customWidth="1"/>
    <col min="48" max="48" width="22.33203125" customWidth="1"/>
    <col min="49" max="49" width="22.5" customWidth="1"/>
    <col min="50" max="50" width="21.6640625" customWidth="1"/>
    <col min="51" max="51" width="21.83203125" customWidth="1"/>
    <col min="52" max="53" width="20" customWidth="1"/>
    <col min="54" max="54" width="21.33203125" customWidth="1"/>
    <col min="55" max="55" width="15.5" customWidth="1"/>
    <col min="56" max="56" width="20.6640625" customWidth="1"/>
    <col min="57" max="57" width="22.6640625" customWidth="1"/>
    <col min="58" max="58" width="21.5" customWidth="1"/>
    <col min="59" max="59" width="21.83203125" customWidth="1"/>
    <col min="60" max="60" width="22.1640625" customWidth="1"/>
    <col min="61" max="61" width="21" customWidth="1"/>
    <col min="62" max="62" width="22" customWidth="1"/>
    <col min="63" max="63" width="21.83203125" customWidth="1"/>
    <col min="64" max="64" width="20.1640625" customWidth="1"/>
    <col min="65" max="65" width="21.83203125" customWidth="1"/>
    <col min="66" max="66" width="15.33203125" customWidth="1"/>
  </cols>
  <sheetData>
    <row r="1" spans="1:66">
      <c r="A1" s="7"/>
      <c r="B1" s="4" t="s">
        <v>83</v>
      </c>
      <c r="C1" s="4" t="s">
        <v>84</v>
      </c>
      <c r="D1" s="4" t="s">
        <v>90</v>
      </c>
      <c r="E1" s="4" t="s">
        <v>85</v>
      </c>
      <c r="F1" s="4" t="s">
        <v>88</v>
      </c>
      <c r="G1" s="4" t="s">
        <v>86</v>
      </c>
      <c r="H1" s="4" t="s">
        <v>87</v>
      </c>
      <c r="I1" s="12"/>
      <c r="K1" s="7"/>
      <c r="L1" s="4" t="s">
        <v>176</v>
      </c>
      <c r="M1" s="4" t="s">
        <v>177</v>
      </c>
      <c r="N1" s="4" t="s">
        <v>558</v>
      </c>
      <c r="O1" s="4" t="s">
        <v>234</v>
      </c>
      <c r="P1" s="4" t="s">
        <v>262</v>
      </c>
      <c r="Q1" s="4" t="s">
        <v>291</v>
      </c>
      <c r="R1" s="4" t="s">
        <v>320</v>
      </c>
      <c r="S1" s="4" t="s">
        <v>349</v>
      </c>
      <c r="T1" s="4" t="s">
        <v>378</v>
      </c>
      <c r="U1" s="4" t="s">
        <v>406</v>
      </c>
      <c r="V1" s="7"/>
      <c r="W1" s="4" t="s">
        <v>435</v>
      </c>
      <c r="X1" s="4" t="s">
        <v>440</v>
      </c>
      <c r="Y1" s="4" t="s">
        <v>446</v>
      </c>
      <c r="Z1" s="4" t="s">
        <v>453</v>
      </c>
      <c r="AA1" s="4" t="s">
        <v>460</v>
      </c>
      <c r="AB1" s="4" t="s">
        <v>461</v>
      </c>
      <c r="AC1" s="4" t="s">
        <v>464</v>
      </c>
      <c r="AD1" s="4" t="s">
        <v>476</v>
      </c>
      <c r="AE1" s="4" t="s">
        <v>477</v>
      </c>
      <c r="AF1" s="4" t="s">
        <v>484</v>
      </c>
      <c r="AG1" s="7"/>
      <c r="AH1" s="4" t="s">
        <v>577</v>
      </c>
      <c r="AI1" s="4" t="s">
        <v>492</v>
      </c>
      <c r="AJ1" s="4" t="s">
        <v>493</v>
      </c>
      <c r="AK1" s="4" t="s">
        <v>495</v>
      </c>
      <c r="AL1" s="4" t="s">
        <v>498</v>
      </c>
      <c r="AM1" s="4" t="s">
        <v>501</v>
      </c>
      <c r="AN1" s="4" t="s">
        <v>505</v>
      </c>
      <c r="AO1" s="4" t="s">
        <v>508</v>
      </c>
      <c r="AP1" s="4" t="s">
        <v>514</v>
      </c>
      <c r="AQ1" s="4" t="s">
        <v>468</v>
      </c>
      <c r="AR1" s="7"/>
      <c r="AS1" s="4" t="s">
        <v>516</v>
      </c>
      <c r="AT1" s="4" t="s">
        <v>520</v>
      </c>
      <c r="AU1" s="4" t="s">
        <v>522</v>
      </c>
      <c r="AV1" s="4" t="s">
        <v>525</v>
      </c>
      <c r="AW1" s="4" t="s">
        <v>528</v>
      </c>
      <c r="AX1" s="4" t="s">
        <v>532</v>
      </c>
      <c r="AY1" s="4" t="s">
        <v>534</v>
      </c>
      <c r="AZ1" s="4" t="s">
        <v>536</v>
      </c>
      <c r="BA1" s="4" t="s">
        <v>537</v>
      </c>
      <c r="BB1" s="4" t="s">
        <v>539</v>
      </c>
      <c r="BC1" s="7"/>
      <c r="BD1" s="4" t="s">
        <v>541</v>
      </c>
      <c r="BE1" s="4" t="s">
        <v>543</v>
      </c>
      <c r="BF1" s="4" t="s">
        <v>546</v>
      </c>
      <c r="BG1" s="4" t="s">
        <v>545</v>
      </c>
      <c r="BH1" s="4" t="s">
        <v>549</v>
      </c>
      <c r="BI1" s="4" t="s">
        <v>552</v>
      </c>
      <c r="BJ1" s="4" t="s">
        <v>550</v>
      </c>
      <c r="BK1" s="4" t="s">
        <v>553</v>
      </c>
      <c r="BL1" s="4" t="s">
        <v>554</v>
      </c>
      <c r="BM1" s="4" t="s">
        <v>551</v>
      </c>
      <c r="BN1" s="7"/>
    </row>
    <row r="2" spans="1:66">
      <c r="A2" s="7"/>
      <c r="B2" s="7"/>
      <c r="C2" s="7"/>
      <c r="D2" s="7"/>
      <c r="E2" s="7"/>
      <c r="F2" s="7"/>
      <c r="G2" s="7"/>
      <c r="H2" s="10"/>
      <c r="I2" s="12"/>
      <c r="K2" s="7"/>
      <c r="V2" s="7"/>
      <c r="AG2" s="7"/>
      <c r="AR2" s="7"/>
      <c r="BC2" s="7"/>
      <c r="BN2" s="7"/>
    </row>
    <row r="3" spans="1:66">
      <c r="A3" s="7"/>
      <c r="B3" s="18" t="s">
        <v>14</v>
      </c>
      <c r="C3" s="1" t="s">
        <v>15</v>
      </c>
      <c r="D3" s="5" t="s">
        <v>89</v>
      </c>
      <c r="E3" s="6">
        <v>40</v>
      </c>
      <c r="F3" t="s">
        <v>79</v>
      </c>
      <c r="G3" s="3" t="s">
        <v>52</v>
      </c>
      <c r="H3" s="11"/>
      <c r="I3" s="12"/>
      <c r="K3" s="16" t="s">
        <v>138</v>
      </c>
      <c r="L3" t="s">
        <v>145</v>
      </c>
      <c r="M3" t="s">
        <v>178</v>
      </c>
      <c r="N3" t="s">
        <v>206</v>
      </c>
      <c r="O3" t="s">
        <v>235</v>
      </c>
      <c r="P3" t="s">
        <v>263</v>
      </c>
      <c r="Q3" t="s">
        <v>292</v>
      </c>
      <c r="R3" t="s">
        <v>321</v>
      </c>
      <c r="S3" t="s">
        <v>350</v>
      </c>
      <c r="T3" t="s">
        <v>379</v>
      </c>
      <c r="U3" t="s">
        <v>407</v>
      </c>
      <c r="V3" s="16" t="s">
        <v>138</v>
      </c>
      <c r="W3" t="s">
        <v>145</v>
      </c>
      <c r="X3" t="s">
        <v>322</v>
      </c>
      <c r="Y3" t="s">
        <v>380</v>
      </c>
      <c r="Z3" t="s">
        <v>292</v>
      </c>
      <c r="AA3" t="s">
        <v>263</v>
      </c>
      <c r="AB3" t="s">
        <v>236</v>
      </c>
      <c r="AC3" t="s">
        <v>178</v>
      </c>
      <c r="AD3" t="s">
        <v>206</v>
      </c>
      <c r="AE3" t="s">
        <v>379</v>
      </c>
      <c r="AF3" t="s">
        <v>485</v>
      </c>
      <c r="AG3" s="16" t="s">
        <v>138</v>
      </c>
      <c r="AH3" t="s">
        <v>235</v>
      </c>
      <c r="AI3" t="s">
        <v>379</v>
      </c>
      <c r="AJ3" t="s">
        <v>263</v>
      </c>
      <c r="AK3" t="s">
        <v>322</v>
      </c>
      <c r="AL3" t="s">
        <v>469</v>
      </c>
      <c r="AM3" t="s">
        <v>206</v>
      </c>
      <c r="AN3" t="s">
        <v>178</v>
      </c>
      <c r="AO3" t="s">
        <v>380</v>
      </c>
      <c r="AP3" t="s">
        <v>237</v>
      </c>
      <c r="AQ3" t="s">
        <v>145</v>
      </c>
      <c r="AR3" s="16" t="s">
        <v>138</v>
      </c>
      <c r="AS3" t="s">
        <v>321</v>
      </c>
      <c r="AT3" t="s">
        <v>442</v>
      </c>
      <c r="AU3" t="s">
        <v>206</v>
      </c>
      <c r="AV3" t="s">
        <v>381</v>
      </c>
      <c r="AW3" t="s">
        <v>379</v>
      </c>
      <c r="AX3" t="s">
        <v>469</v>
      </c>
      <c r="AY3" t="s">
        <v>145</v>
      </c>
      <c r="AZ3" t="s">
        <v>292</v>
      </c>
      <c r="BA3" t="s">
        <v>407</v>
      </c>
      <c r="BB3" t="s">
        <v>207</v>
      </c>
      <c r="BC3" s="16" t="s">
        <v>138</v>
      </c>
      <c r="BD3" t="s">
        <v>485</v>
      </c>
      <c r="BE3" t="s">
        <v>407</v>
      </c>
      <c r="BF3" t="s">
        <v>380</v>
      </c>
      <c r="BG3" t="s">
        <v>263</v>
      </c>
      <c r="BH3" t="s">
        <v>379</v>
      </c>
      <c r="BI3" t="s">
        <v>150</v>
      </c>
      <c r="BJ3" t="s">
        <v>292</v>
      </c>
      <c r="BK3" t="s">
        <v>145</v>
      </c>
      <c r="BL3" t="s">
        <v>454</v>
      </c>
      <c r="BM3" t="s">
        <v>206</v>
      </c>
      <c r="BN3" s="16" t="s">
        <v>138</v>
      </c>
    </row>
    <row r="4" spans="1:66">
      <c r="A4" s="7"/>
      <c r="B4" s="18" t="s">
        <v>22</v>
      </c>
      <c r="C4" s="1" t="s">
        <v>23</v>
      </c>
      <c r="D4" s="5" t="s">
        <v>89</v>
      </c>
      <c r="E4" s="6" t="s">
        <v>727</v>
      </c>
      <c r="F4" t="s">
        <v>122</v>
      </c>
      <c r="G4" s="3" t="s">
        <v>52</v>
      </c>
      <c r="H4" s="11"/>
      <c r="I4" s="12"/>
      <c r="K4" s="16" t="s">
        <v>138</v>
      </c>
      <c r="L4" t="s">
        <v>146</v>
      </c>
      <c r="M4" t="s">
        <v>179</v>
      </c>
      <c r="N4" t="s">
        <v>207</v>
      </c>
      <c r="O4" t="s">
        <v>236</v>
      </c>
      <c r="P4" t="s">
        <v>264</v>
      </c>
      <c r="Q4" t="s">
        <v>293</v>
      </c>
      <c r="R4" t="s">
        <v>322</v>
      </c>
      <c r="S4" t="s">
        <v>351</v>
      </c>
      <c r="T4" t="s">
        <v>380</v>
      </c>
      <c r="U4" t="s">
        <v>408</v>
      </c>
      <c r="V4" s="16" t="s">
        <v>138</v>
      </c>
      <c r="W4" t="s">
        <v>207</v>
      </c>
      <c r="X4" t="s">
        <v>409</v>
      </c>
      <c r="Y4" t="s">
        <v>323</v>
      </c>
      <c r="Z4" t="s">
        <v>454</v>
      </c>
      <c r="AA4" t="s">
        <v>321</v>
      </c>
      <c r="AB4" t="s">
        <v>180</v>
      </c>
      <c r="AC4" t="s">
        <v>352</v>
      </c>
      <c r="AD4" t="s">
        <v>469</v>
      </c>
      <c r="AE4" t="s">
        <v>407</v>
      </c>
      <c r="AF4" t="s">
        <v>237</v>
      </c>
      <c r="AG4" s="16" t="s">
        <v>138</v>
      </c>
      <c r="AH4" t="s">
        <v>321</v>
      </c>
      <c r="AI4" t="s">
        <v>454</v>
      </c>
      <c r="AJ4" t="s">
        <v>207</v>
      </c>
      <c r="AK4" t="s">
        <v>485</v>
      </c>
      <c r="AL4" t="s">
        <v>407</v>
      </c>
      <c r="AM4" t="s">
        <v>146</v>
      </c>
      <c r="AN4" t="s">
        <v>292</v>
      </c>
      <c r="AO4" t="s">
        <v>236</v>
      </c>
      <c r="AP4" t="s">
        <v>294</v>
      </c>
      <c r="AQ4" t="s">
        <v>408</v>
      </c>
      <c r="AR4" s="16" t="s">
        <v>138</v>
      </c>
      <c r="AS4" t="s">
        <v>236</v>
      </c>
      <c r="AT4" t="s">
        <v>294</v>
      </c>
      <c r="AU4" t="s">
        <v>485</v>
      </c>
      <c r="AV4" t="s">
        <v>235</v>
      </c>
      <c r="AW4" t="s">
        <v>178</v>
      </c>
      <c r="AX4" t="s">
        <v>380</v>
      </c>
      <c r="AY4" t="s">
        <v>454</v>
      </c>
      <c r="AZ4" t="s">
        <v>408</v>
      </c>
      <c r="BA4" t="s">
        <v>263</v>
      </c>
      <c r="BB4" t="s">
        <v>322</v>
      </c>
      <c r="BC4" s="16" t="s">
        <v>138</v>
      </c>
      <c r="BD4" t="s">
        <v>321</v>
      </c>
      <c r="BE4" t="s">
        <v>442</v>
      </c>
      <c r="BF4" t="s">
        <v>235</v>
      </c>
      <c r="BG4" t="s">
        <v>207</v>
      </c>
      <c r="BH4" t="s">
        <v>178</v>
      </c>
      <c r="BI4" t="s">
        <v>323</v>
      </c>
      <c r="BJ4" t="s">
        <v>236</v>
      </c>
      <c r="BK4" t="s">
        <v>408</v>
      </c>
      <c r="BL4" t="s">
        <v>180</v>
      </c>
      <c r="BM4" t="s">
        <v>469</v>
      </c>
      <c r="BN4" s="16" t="s">
        <v>138</v>
      </c>
    </row>
    <row r="5" spans="1:66">
      <c r="A5" s="7"/>
      <c r="B5" s="18" t="s">
        <v>116</v>
      </c>
      <c r="C5" s="1" t="s">
        <v>117</v>
      </c>
      <c r="D5" s="5" t="s">
        <v>89</v>
      </c>
      <c r="E5" s="6">
        <v>20</v>
      </c>
      <c r="F5" t="s">
        <v>79</v>
      </c>
      <c r="G5" s="3" t="s">
        <v>52</v>
      </c>
      <c r="H5" s="11"/>
      <c r="I5" s="12"/>
      <c r="K5" s="16" t="s">
        <v>138</v>
      </c>
      <c r="L5" t="s">
        <v>150</v>
      </c>
      <c r="M5" t="s">
        <v>180</v>
      </c>
      <c r="N5" t="s">
        <v>208</v>
      </c>
      <c r="O5" t="s">
        <v>237</v>
      </c>
      <c r="P5" t="s">
        <v>265</v>
      </c>
      <c r="Q5" t="s">
        <v>294</v>
      </c>
      <c r="R5" t="s">
        <v>323</v>
      </c>
      <c r="S5" t="s">
        <v>352</v>
      </c>
      <c r="T5" t="s">
        <v>381</v>
      </c>
      <c r="U5" t="s">
        <v>409</v>
      </c>
      <c r="V5" s="16" t="s">
        <v>138</v>
      </c>
      <c r="W5" t="s">
        <v>436</v>
      </c>
      <c r="X5" t="s">
        <v>442</v>
      </c>
      <c r="Y5" t="s">
        <v>179</v>
      </c>
      <c r="Z5" t="s">
        <v>408</v>
      </c>
      <c r="AA5" t="s">
        <v>150</v>
      </c>
      <c r="AB5" t="s">
        <v>146</v>
      </c>
      <c r="AC5" t="s">
        <v>465</v>
      </c>
      <c r="AD5" t="s">
        <v>235</v>
      </c>
      <c r="AE5" t="s">
        <v>381</v>
      </c>
      <c r="AF5" t="s">
        <v>426</v>
      </c>
      <c r="AG5" s="16" t="s">
        <v>138</v>
      </c>
      <c r="AH5" t="s">
        <v>381</v>
      </c>
      <c r="AI5" t="s">
        <v>352</v>
      </c>
      <c r="AJ5" t="s">
        <v>180</v>
      </c>
      <c r="AK5" t="s">
        <v>208</v>
      </c>
      <c r="AL5" t="s">
        <v>323</v>
      </c>
      <c r="AM5" t="s">
        <v>150</v>
      </c>
      <c r="AN5" t="s">
        <v>506</v>
      </c>
      <c r="AO5" t="s">
        <v>442</v>
      </c>
      <c r="AP5" t="s">
        <v>515</v>
      </c>
      <c r="AQ5" t="s">
        <v>179</v>
      </c>
      <c r="AR5" s="16" t="s">
        <v>138</v>
      </c>
      <c r="AU5" t="s">
        <v>150</v>
      </c>
      <c r="AV5" t="s">
        <v>180</v>
      </c>
      <c r="AW5" t="s">
        <v>146</v>
      </c>
      <c r="AX5" t="s">
        <v>179</v>
      </c>
      <c r="AY5" t="s">
        <v>208</v>
      </c>
      <c r="AZ5" t="s">
        <v>323</v>
      </c>
      <c r="BA5" t="s">
        <v>409</v>
      </c>
      <c r="BB5" t="s">
        <v>237</v>
      </c>
      <c r="BC5" s="16" t="s">
        <v>138</v>
      </c>
      <c r="BD5" t="s">
        <v>208</v>
      </c>
      <c r="BE5" t="s">
        <v>409</v>
      </c>
      <c r="BF5" t="s">
        <v>146</v>
      </c>
      <c r="BH5" t="s">
        <v>381</v>
      </c>
      <c r="BI5" t="s">
        <v>237</v>
      </c>
      <c r="BJ5" t="s">
        <v>322</v>
      </c>
      <c r="BK5" t="s">
        <v>515</v>
      </c>
      <c r="BM5" t="s">
        <v>352</v>
      </c>
      <c r="BN5" s="16" t="s">
        <v>138</v>
      </c>
    </row>
    <row r="6" spans="1:66">
      <c r="A6" s="7"/>
      <c r="B6" s="18" t="s">
        <v>31</v>
      </c>
      <c r="C6" s="1" t="s">
        <v>32</v>
      </c>
      <c r="D6" s="5" t="s">
        <v>89</v>
      </c>
      <c r="E6" s="6" t="s">
        <v>725</v>
      </c>
      <c r="F6" t="s">
        <v>81</v>
      </c>
      <c r="G6" s="3" t="s">
        <v>52</v>
      </c>
      <c r="H6" s="11"/>
      <c r="I6">
        <v>190</v>
      </c>
      <c r="K6" s="16" t="s">
        <v>138</v>
      </c>
      <c r="O6" t="s">
        <v>238</v>
      </c>
      <c r="P6" t="s">
        <v>282</v>
      </c>
      <c r="T6" t="s">
        <v>515</v>
      </c>
      <c r="U6" t="s">
        <v>426</v>
      </c>
      <c r="V6" s="16" t="s">
        <v>138</v>
      </c>
      <c r="AA6" t="s">
        <v>294</v>
      </c>
      <c r="AB6" t="s">
        <v>208</v>
      </c>
      <c r="AG6" s="16" t="s">
        <v>138</v>
      </c>
      <c r="AH6" t="s">
        <v>409</v>
      </c>
      <c r="AI6" t="s">
        <v>436</v>
      </c>
      <c r="AJ6" t="s">
        <v>238</v>
      </c>
      <c r="AQ6" t="s">
        <v>426</v>
      </c>
      <c r="AR6" s="16" t="s">
        <v>138</v>
      </c>
      <c r="AW6" t="s">
        <v>352</v>
      </c>
      <c r="AY6" t="s">
        <v>238</v>
      </c>
      <c r="BC6" s="16" t="s">
        <v>138</v>
      </c>
      <c r="BF6" t="s">
        <v>294</v>
      </c>
      <c r="BH6" t="s">
        <v>282</v>
      </c>
      <c r="BI6" t="s">
        <v>179</v>
      </c>
      <c r="BJ6" t="s">
        <v>436</v>
      </c>
      <c r="BN6" s="16" t="s">
        <v>138</v>
      </c>
    </row>
    <row r="7" spans="1:66">
      <c r="A7" s="7"/>
      <c r="B7" s="18" t="s">
        <v>58</v>
      </c>
      <c r="C7" s="1" t="s">
        <v>59</v>
      </c>
      <c r="D7" s="5" t="s">
        <v>89</v>
      </c>
      <c r="E7" s="6">
        <v>15</v>
      </c>
      <c r="F7" t="s">
        <v>95</v>
      </c>
      <c r="G7" s="3" t="s">
        <v>52</v>
      </c>
      <c r="H7" s="11" t="s">
        <v>75</v>
      </c>
      <c r="K7" s="16"/>
      <c r="V7" s="16"/>
      <c r="AG7" s="16"/>
      <c r="AR7" s="16"/>
      <c r="BC7" s="16"/>
      <c r="BN7" s="16"/>
    </row>
    <row r="8" spans="1:66">
      <c r="A8" s="7"/>
      <c r="B8" s="18" t="s">
        <v>43</v>
      </c>
      <c r="C8" s="1" t="s">
        <v>49</v>
      </c>
      <c r="D8" s="5" t="s">
        <v>89</v>
      </c>
      <c r="E8" s="6">
        <v>10</v>
      </c>
      <c r="F8" t="s">
        <v>92</v>
      </c>
      <c r="G8" s="3" t="s">
        <v>52</v>
      </c>
      <c r="H8" s="11"/>
      <c r="K8" s="16" t="s">
        <v>139</v>
      </c>
      <c r="L8" t="s">
        <v>151</v>
      </c>
      <c r="M8" t="s">
        <v>181</v>
      </c>
      <c r="N8" t="s">
        <v>209</v>
      </c>
      <c r="O8" t="s">
        <v>239</v>
      </c>
      <c r="P8" t="s">
        <v>266</v>
      </c>
      <c r="Q8" t="s">
        <v>295</v>
      </c>
      <c r="R8" t="s">
        <v>324</v>
      </c>
      <c r="S8" t="s">
        <v>358</v>
      </c>
      <c r="T8" t="s">
        <v>382</v>
      </c>
      <c r="U8" t="s">
        <v>410</v>
      </c>
      <c r="V8" s="16" t="s">
        <v>139</v>
      </c>
      <c r="W8" t="s">
        <v>325</v>
      </c>
      <c r="X8" t="s">
        <v>382</v>
      </c>
      <c r="Y8" t="s">
        <v>209</v>
      </c>
      <c r="Z8" t="s">
        <v>411</v>
      </c>
      <c r="AA8" t="s">
        <v>183</v>
      </c>
      <c r="AB8" t="s">
        <v>239</v>
      </c>
      <c r="AC8" t="s">
        <v>410</v>
      </c>
      <c r="AD8" t="s">
        <v>324</v>
      </c>
      <c r="AE8" t="s">
        <v>181</v>
      </c>
      <c r="AF8" t="s">
        <v>266</v>
      </c>
      <c r="AG8" s="16" t="s">
        <v>139</v>
      </c>
      <c r="AH8" t="s">
        <v>239</v>
      </c>
      <c r="AI8" t="s">
        <v>325</v>
      </c>
      <c r="AJ8" t="s">
        <v>382</v>
      </c>
      <c r="AK8" t="s">
        <v>266</v>
      </c>
      <c r="AL8" t="s">
        <v>411</v>
      </c>
      <c r="AM8" t="s">
        <v>152</v>
      </c>
      <c r="AN8" t="s">
        <v>183</v>
      </c>
      <c r="AO8" t="s">
        <v>410</v>
      </c>
      <c r="AP8" t="s">
        <v>209</v>
      </c>
      <c r="AQ8" t="s">
        <v>181</v>
      </c>
      <c r="AR8" s="16" t="s">
        <v>139</v>
      </c>
      <c r="AS8" t="s">
        <v>411</v>
      </c>
      <c r="AT8" t="s">
        <v>240</v>
      </c>
      <c r="AU8" t="s">
        <v>151</v>
      </c>
      <c r="AV8" t="s">
        <v>181</v>
      </c>
      <c r="AW8" t="s">
        <v>295</v>
      </c>
      <c r="AX8" t="s">
        <v>382</v>
      </c>
      <c r="AY8" t="s">
        <v>325</v>
      </c>
      <c r="AZ8" t="s">
        <v>209</v>
      </c>
      <c r="BA8" t="s">
        <v>239</v>
      </c>
      <c r="BB8" t="s">
        <v>266</v>
      </c>
      <c r="BC8" s="16" t="s">
        <v>139</v>
      </c>
      <c r="BD8" t="s">
        <v>151</v>
      </c>
      <c r="BE8" t="s">
        <v>210</v>
      </c>
      <c r="BF8" t="s">
        <v>382</v>
      </c>
      <c r="BG8" t="s">
        <v>266</v>
      </c>
      <c r="BH8" t="s">
        <v>410</v>
      </c>
      <c r="BI8" t="s">
        <v>181</v>
      </c>
      <c r="BJ8" t="s">
        <v>239</v>
      </c>
      <c r="BK8" t="s">
        <v>182</v>
      </c>
      <c r="BL8" t="s">
        <v>325</v>
      </c>
      <c r="BM8" t="s">
        <v>209</v>
      </c>
      <c r="BN8" s="16" t="s">
        <v>139</v>
      </c>
    </row>
    <row r="9" spans="1:66">
      <c r="A9" s="7"/>
      <c r="B9" s="18" t="s">
        <v>10</v>
      </c>
      <c r="C9" s="1" t="s">
        <v>11</v>
      </c>
      <c r="D9" s="5" t="s">
        <v>89</v>
      </c>
      <c r="E9" s="6">
        <v>10</v>
      </c>
      <c r="F9" t="s">
        <v>122</v>
      </c>
      <c r="G9" s="3" t="s">
        <v>52</v>
      </c>
      <c r="H9" s="11"/>
      <c r="K9" s="16" t="s">
        <v>139</v>
      </c>
      <c r="L9" t="s">
        <v>152</v>
      </c>
      <c r="M9" t="s">
        <v>182</v>
      </c>
      <c r="N9" t="s">
        <v>210</v>
      </c>
      <c r="O9" t="s">
        <v>240</v>
      </c>
      <c r="P9" t="s">
        <v>267</v>
      </c>
      <c r="Q9" t="s">
        <v>296</v>
      </c>
      <c r="R9" t="s">
        <v>325</v>
      </c>
      <c r="S9" t="s">
        <v>353</v>
      </c>
      <c r="T9" t="s">
        <v>383</v>
      </c>
      <c r="U9" t="s">
        <v>411</v>
      </c>
      <c r="V9" s="16" t="s">
        <v>139</v>
      </c>
      <c r="W9" t="s">
        <v>151</v>
      </c>
      <c r="X9" t="s">
        <v>182</v>
      </c>
      <c r="Y9" t="s">
        <v>295</v>
      </c>
      <c r="Z9" t="s">
        <v>297</v>
      </c>
      <c r="AA9" t="s">
        <v>296</v>
      </c>
      <c r="AB9" t="s">
        <v>383</v>
      </c>
      <c r="AC9" t="s">
        <v>326</v>
      </c>
      <c r="AD9" t="s">
        <v>412</v>
      </c>
      <c r="AE9" t="s">
        <v>152</v>
      </c>
      <c r="AF9" t="s">
        <v>210</v>
      </c>
      <c r="AG9" s="16" t="s">
        <v>139</v>
      </c>
      <c r="AH9" t="s">
        <v>240</v>
      </c>
      <c r="AI9" t="s">
        <v>383</v>
      </c>
      <c r="AJ9" t="s">
        <v>326</v>
      </c>
      <c r="AK9" t="s">
        <v>151</v>
      </c>
      <c r="AL9" t="s">
        <v>384</v>
      </c>
      <c r="AM9" t="s">
        <v>295</v>
      </c>
      <c r="AN9" t="s">
        <v>327</v>
      </c>
      <c r="AO9" t="s">
        <v>324</v>
      </c>
      <c r="AP9" t="s">
        <v>413</v>
      </c>
      <c r="AQ9" t="s">
        <v>210</v>
      </c>
      <c r="AR9" s="16" t="s">
        <v>139</v>
      </c>
      <c r="AS9" t="s">
        <v>183</v>
      </c>
      <c r="AT9" t="s">
        <v>296</v>
      </c>
      <c r="AU9" t="s">
        <v>182</v>
      </c>
      <c r="AV9" t="s">
        <v>233</v>
      </c>
      <c r="AW9" t="s">
        <v>384</v>
      </c>
      <c r="AX9" t="s">
        <v>410</v>
      </c>
      <c r="AY9" t="s">
        <v>412</v>
      </c>
      <c r="AZ9" t="s">
        <v>210</v>
      </c>
      <c r="BA9" t="s">
        <v>152</v>
      </c>
      <c r="BB9" t="s">
        <v>324</v>
      </c>
      <c r="BC9" s="16" t="s">
        <v>139</v>
      </c>
      <c r="BD9" t="s">
        <v>240</v>
      </c>
      <c r="BE9" t="s">
        <v>269</v>
      </c>
      <c r="BF9" t="s">
        <v>324</v>
      </c>
      <c r="BG9" t="s">
        <v>384</v>
      </c>
      <c r="BH9" t="s">
        <v>411</v>
      </c>
      <c r="BI9" t="s">
        <v>295</v>
      </c>
      <c r="BJ9" t="s">
        <v>242</v>
      </c>
      <c r="BK9" t="s">
        <v>183</v>
      </c>
      <c r="BL9" t="s">
        <v>267</v>
      </c>
      <c r="BM9" t="s">
        <v>152</v>
      </c>
      <c r="BN9" s="16" t="s">
        <v>139</v>
      </c>
    </row>
    <row r="10" spans="1:66">
      <c r="A10" s="7"/>
      <c r="B10" s="18" t="s">
        <v>35</v>
      </c>
      <c r="C10" s="1" t="s">
        <v>36</v>
      </c>
      <c r="D10" s="5" t="s">
        <v>89</v>
      </c>
      <c r="E10" s="6">
        <v>10</v>
      </c>
      <c r="F10" t="s">
        <v>122</v>
      </c>
      <c r="G10" s="3" t="s">
        <v>52</v>
      </c>
      <c r="H10" s="11"/>
      <c r="K10" s="16" t="s">
        <v>139</v>
      </c>
      <c r="L10" t="s">
        <v>153</v>
      </c>
      <c r="M10" t="s">
        <v>183</v>
      </c>
      <c r="N10" t="s">
        <v>233</v>
      </c>
      <c r="O10" t="s">
        <v>241</v>
      </c>
      <c r="P10" t="s">
        <v>268</v>
      </c>
      <c r="Q10" t="s">
        <v>297</v>
      </c>
      <c r="R10" t="s">
        <v>646</v>
      </c>
      <c r="S10" t="s">
        <v>354</v>
      </c>
      <c r="T10" t="s">
        <v>384</v>
      </c>
      <c r="U10" t="s">
        <v>412</v>
      </c>
      <c r="V10" s="16" t="s">
        <v>139</v>
      </c>
      <c r="W10" t="s">
        <v>240</v>
      </c>
      <c r="X10" t="s">
        <v>241</v>
      </c>
      <c r="Y10" t="s">
        <v>353</v>
      </c>
      <c r="Z10" t="s">
        <v>416</v>
      </c>
      <c r="AA10" t="s">
        <v>327</v>
      </c>
      <c r="AB10" t="s">
        <v>414</v>
      </c>
      <c r="AC10" t="s">
        <v>155</v>
      </c>
      <c r="AD10" t="s">
        <v>243</v>
      </c>
      <c r="AE10" t="s">
        <v>268</v>
      </c>
      <c r="AF10" t="s">
        <v>384</v>
      </c>
      <c r="AG10" s="16" t="s">
        <v>139</v>
      </c>
      <c r="AH10" t="s">
        <v>241</v>
      </c>
      <c r="AI10" t="s">
        <v>412</v>
      </c>
      <c r="AJ10" t="s">
        <v>182</v>
      </c>
      <c r="AK10" t="s">
        <v>353</v>
      </c>
      <c r="AL10" t="s">
        <v>267</v>
      </c>
      <c r="AM10" t="s">
        <v>416</v>
      </c>
      <c r="AN10" t="s">
        <v>354</v>
      </c>
      <c r="AO10" t="s">
        <v>268</v>
      </c>
      <c r="AP10" t="s">
        <v>297</v>
      </c>
      <c r="AQ10" t="s">
        <v>299</v>
      </c>
      <c r="AR10" s="16" t="s">
        <v>139</v>
      </c>
      <c r="AS10" t="s">
        <v>327</v>
      </c>
      <c r="AT10" t="s">
        <v>383</v>
      </c>
      <c r="AU10" t="s">
        <v>268</v>
      </c>
      <c r="AV10" t="s">
        <v>297</v>
      </c>
      <c r="AW10" t="s">
        <v>413</v>
      </c>
      <c r="AX10" t="s">
        <v>241</v>
      </c>
      <c r="AY10" t="s">
        <v>269</v>
      </c>
      <c r="AZ10" t="s">
        <v>233</v>
      </c>
      <c r="BA10" t="s">
        <v>211</v>
      </c>
      <c r="BB10" t="s">
        <v>354</v>
      </c>
      <c r="BC10" s="16" t="s">
        <v>139</v>
      </c>
      <c r="BD10" t="s">
        <v>383</v>
      </c>
      <c r="BE10" t="s">
        <v>455</v>
      </c>
      <c r="BF10" t="s">
        <v>326</v>
      </c>
      <c r="BG10" t="s">
        <v>164</v>
      </c>
      <c r="BH10" t="s">
        <v>358</v>
      </c>
      <c r="BI10" t="s">
        <v>268</v>
      </c>
      <c r="BJ10" t="s">
        <v>413</v>
      </c>
      <c r="BK10" t="s">
        <v>412</v>
      </c>
      <c r="BL10" t="s">
        <v>416</v>
      </c>
      <c r="BM10" t="s">
        <v>243</v>
      </c>
      <c r="BN10" s="16" t="s">
        <v>139</v>
      </c>
    </row>
    <row r="11" spans="1:66">
      <c r="A11" s="7"/>
      <c r="B11" s="18" t="s">
        <v>69</v>
      </c>
      <c r="C11" s="1" t="s">
        <v>70</v>
      </c>
      <c r="D11" s="5" t="s">
        <v>89</v>
      </c>
      <c r="E11" s="6">
        <v>10</v>
      </c>
      <c r="F11" t="s">
        <v>120</v>
      </c>
      <c r="G11" s="3" t="s">
        <v>52</v>
      </c>
      <c r="H11" s="11"/>
      <c r="K11" s="16" t="s">
        <v>139</v>
      </c>
      <c r="L11" t="s">
        <v>154</v>
      </c>
      <c r="M11" t="s">
        <v>184</v>
      </c>
      <c r="N11" t="s">
        <v>211</v>
      </c>
      <c r="O11" t="s">
        <v>242</v>
      </c>
      <c r="P11" t="s">
        <v>290</v>
      </c>
      <c r="Q11" t="s">
        <v>298</v>
      </c>
      <c r="R11" t="s">
        <v>327</v>
      </c>
      <c r="S11" t="s">
        <v>355</v>
      </c>
      <c r="T11" t="s">
        <v>385</v>
      </c>
      <c r="U11" t="s">
        <v>413</v>
      </c>
      <c r="V11" s="16" t="s">
        <v>139</v>
      </c>
      <c r="W11" t="s">
        <v>328</v>
      </c>
      <c r="X11" t="s">
        <v>413</v>
      </c>
      <c r="Y11" t="s">
        <v>447</v>
      </c>
      <c r="Z11" t="s">
        <v>356</v>
      </c>
      <c r="AA11" t="s">
        <v>267</v>
      </c>
      <c r="AB11" t="s">
        <v>300</v>
      </c>
      <c r="AC11" t="s">
        <v>244</v>
      </c>
      <c r="AD11" t="s">
        <v>290</v>
      </c>
      <c r="AE11" t="s">
        <v>211</v>
      </c>
      <c r="AF11" t="s">
        <v>242</v>
      </c>
      <c r="AG11" s="16" t="s">
        <v>139</v>
      </c>
      <c r="AH11" t="s">
        <v>296</v>
      </c>
      <c r="AI11" t="s">
        <v>211</v>
      </c>
      <c r="AJ11" t="s">
        <v>290</v>
      </c>
      <c r="AK11" t="s">
        <v>212</v>
      </c>
      <c r="AL11" t="s">
        <v>355</v>
      </c>
      <c r="AM11" t="s">
        <v>155</v>
      </c>
      <c r="AN11" t="s">
        <v>243</v>
      </c>
      <c r="AO11" t="s">
        <v>356</v>
      </c>
      <c r="AP11" t="s">
        <v>233</v>
      </c>
      <c r="AQ11" t="s">
        <v>270</v>
      </c>
      <c r="AR11" s="16" t="s">
        <v>139</v>
      </c>
      <c r="AS11" t="s">
        <v>359</v>
      </c>
      <c r="AT11" t="s">
        <v>267</v>
      </c>
      <c r="AU11" t="s">
        <v>328</v>
      </c>
      <c r="AV11" t="s">
        <v>356</v>
      </c>
      <c r="AW11" t="s">
        <v>529</v>
      </c>
      <c r="AX11" t="s">
        <v>243</v>
      </c>
      <c r="AY11" t="s">
        <v>242</v>
      </c>
      <c r="AZ11" t="s">
        <v>353</v>
      </c>
      <c r="BA11" t="s">
        <v>414</v>
      </c>
      <c r="BC11" s="16" t="s">
        <v>139</v>
      </c>
      <c r="BD11" t="s">
        <v>414</v>
      </c>
      <c r="BE11" t="s">
        <v>155</v>
      </c>
      <c r="BF11" t="s">
        <v>296</v>
      </c>
      <c r="BG11" t="s">
        <v>212</v>
      </c>
      <c r="BI11" t="s">
        <v>356</v>
      </c>
      <c r="BJ11" t="s">
        <v>241</v>
      </c>
      <c r="BK11" t="s">
        <v>353</v>
      </c>
      <c r="BL11" t="s">
        <v>154</v>
      </c>
      <c r="BM11" t="s">
        <v>471</v>
      </c>
      <c r="BN11" s="16" t="s">
        <v>139</v>
      </c>
    </row>
    <row r="12" spans="1:66">
      <c r="A12" s="7"/>
      <c r="B12" s="18" t="s">
        <v>9</v>
      </c>
      <c r="C12" s="1" t="s">
        <v>78</v>
      </c>
      <c r="D12" s="5" t="s">
        <v>89</v>
      </c>
      <c r="E12" s="6">
        <v>10</v>
      </c>
      <c r="F12" t="s">
        <v>122</v>
      </c>
      <c r="G12" s="3" t="s">
        <v>52</v>
      </c>
      <c r="H12" s="11"/>
      <c r="K12" s="16" t="s">
        <v>139</v>
      </c>
      <c r="L12" t="s">
        <v>155</v>
      </c>
      <c r="M12" t="s">
        <v>471</v>
      </c>
      <c r="N12" t="s">
        <v>212</v>
      </c>
      <c r="O12" t="s">
        <v>243</v>
      </c>
      <c r="P12" t="s">
        <v>269</v>
      </c>
      <c r="Q12" t="s">
        <v>299</v>
      </c>
      <c r="R12" t="s">
        <v>328</v>
      </c>
      <c r="S12" t="s">
        <v>356</v>
      </c>
      <c r="T12" t="s">
        <v>386</v>
      </c>
      <c r="U12" t="s">
        <v>414</v>
      </c>
      <c r="V12" s="16" t="s">
        <v>139</v>
      </c>
      <c r="W12" t="s">
        <v>299</v>
      </c>
      <c r="X12" t="s">
        <v>355</v>
      </c>
      <c r="Y12" t="s">
        <v>164</v>
      </c>
      <c r="Z12" t="s">
        <v>212</v>
      </c>
      <c r="AA12" t="s">
        <v>153</v>
      </c>
      <c r="AB12" t="s">
        <v>233</v>
      </c>
      <c r="AD12" t="s">
        <v>470</v>
      </c>
      <c r="AE12" t="s">
        <v>358</v>
      </c>
      <c r="AF12" t="s">
        <v>184</v>
      </c>
      <c r="AG12" s="16" t="s">
        <v>139</v>
      </c>
      <c r="AH12" t="s">
        <v>358</v>
      </c>
      <c r="AI12" t="s">
        <v>414</v>
      </c>
      <c r="AJ12" t="s">
        <v>269</v>
      </c>
      <c r="AK12" t="s">
        <v>357</v>
      </c>
      <c r="AL12" t="s">
        <v>385</v>
      </c>
      <c r="AM12" t="s">
        <v>184</v>
      </c>
      <c r="AN12" t="s">
        <v>164</v>
      </c>
      <c r="AO12" t="s">
        <v>509</v>
      </c>
      <c r="AP12" t="s">
        <v>328</v>
      </c>
      <c r="AQ12" t="s">
        <v>447</v>
      </c>
      <c r="AR12" s="16" t="s">
        <v>139</v>
      </c>
      <c r="AS12" t="s">
        <v>153</v>
      </c>
      <c r="AT12" t="s">
        <v>355</v>
      </c>
      <c r="AU12" t="s">
        <v>212</v>
      </c>
      <c r="AV12" t="s">
        <v>300</v>
      </c>
      <c r="AW12" t="s">
        <v>272</v>
      </c>
      <c r="AX12" t="s">
        <v>455</v>
      </c>
      <c r="AY12" t="s">
        <v>244</v>
      </c>
      <c r="AZ12" t="s">
        <v>213</v>
      </c>
      <c r="BA12" t="s">
        <v>154</v>
      </c>
      <c r="BC12" s="16" t="s">
        <v>139</v>
      </c>
      <c r="BD12" t="s">
        <v>300</v>
      </c>
      <c r="BE12" t="s">
        <v>270</v>
      </c>
      <c r="BF12" t="s">
        <v>297</v>
      </c>
      <c r="BG12" t="s">
        <v>211</v>
      </c>
      <c r="BI12" t="s">
        <v>290</v>
      </c>
      <c r="BJ12" t="s">
        <v>471</v>
      </c>
      <c r="BK12" t="s">
        <v>355</v>
      </c>
      <c r="BL12" t="s">
        <v>354</v>
      </c>
      <c r="BM12" t="s">
        <v>153</v>
      </c>
      <c r="BN12" s="16" t="s">
        <v>139</v>
      </c>
    </row>
    <row r="13" spans="1:66">
      <c r="A13" s="7"/>
      <c r="B13" s="9"/>
      <c r="C13" s="7"/>
      <c r="D13" s="8"/>
      <c r="E13" s="8"/>
      <c r="F13" s="7"/>
      <c r="G13" s="9"/>
      <c r="H13" s="11"/>
      <c r="I13" s="29" t="s">
        <v>642</v>
      </c>
      <c r="K13" s="16" t="s">
        <v>139</v>
      </c>
      <c r="L13" t="s">
        <v>156</v>
      </c>
      <c r="N13" t="s">
        <v>213</v>
      </c>
      <c r="O13" t="s">
        <v>244</v>
      </c>
      <c r="P13" t="s">
        <v>270</v>
      </c>
      <c r="Q13" t="s">
        <v>300</v>
      </c>
      <c r="R13" t="s">
        <v>329</v>
      </c>
      <c r="S13" t="s">
        <v>357</v>
      </c>
      <c r="T13" t="s">
        <v>387</v>
      </c>
      <c r="U13" t="s">
        <v>415</v>
      </c>
      <c r="V13" s="16" t="s">
        <v>139</v>
      </c>
      <c r="W13" t="s">
        <v>437</v>
      </c>
      <c r="X13" t="s">
        <v>354</v>
      </c>
      <c r="Y13" t="s">
        <v>448</v>
      </c>
      <c r="Z13" t="s">
        <v>455</v>
      </c>
      <c r="AA13" t="s">
        <v>329</v>
      </c>
      <c r="AB13" t="s">
        <v>462</v>
      </c>
      <c r="AD13" t="s">
        <v>471</v>
      </c>
      <c r="AE13" t="s">
        <v>385</v>
      </c>
      <c r="AF13" t="s">
        <v>154</v>
      </c>
      <c r="AG13" s="16" t="s">
        <v>139</v>
      </c>
      <c r="AH13" t="s">
        <v>455</v>
      </c>
      <c r="AI13" t="s">
        <v>153</v>
      </c>
      <c r="AJ13" t="s">
        <v>214</v>
      </c>
      <c r="AK13" t="s">
        <v>437</v>
      </c>
      <c r="AL13" t="s">
        <v>156</v>
      </c>
      <c r="AM13" t="s">
        <v>502</v>
      </c>
      <c r="AN13" t="s">
        <v>300</v>
      </c>
      <c r="AO13" t="s">
        <v>154</v>
      </c>
      <c r="AP13" t="s">
        <v>213</v>
      </c>
      <c r="AQ13" t="s">
        <v>272</v>
      </c>
      <c r="AR13" s="16" t="s">
        <v>139</v>
      </c>
      <c r="AS13" t="s">
        <v>415</v>
      </c>
      <c r="AT13" t="s">
        <v>290</v>
      </c>
      <c r="AU13" t="s">
        <v>270</v>
      </c>
      <c r="AV13" t="s">
        <v>416</v>
      </c>
      <c r="AW13" t="s">
        <v>437</v>
      </c>
      <c r="AX13" t="s">
        <v>417</v>
      </c>
      <c r="AY13" t="s">
        <v>156</v>
      </c>
      <c r="AZ13" t="s">
        <v>299</v>
      </c>
      <c r="BA13" t="s">
        <v>486</v>
      </c>
      <c r="BC13" s="16" t="s">
        <v>139</v>
      </c>
      <c r="BD13" t="s">
        <v>272</v>
      </c>
      <c r="BE13" t="s">
        <v>260</v>
      </c>
      <c r="BF13" t="s">
        <v>329</v>
      </c>
      <c r="BG13" t="s">
        <v>437</v>
      </c>
      <c r="BJ13" t="s">
        <v>244</v>
      </c>
      <c r="BK13" t="s">
        <v>415</v>
      </c>
      <c r="BL13" t="s">
        <v>486</v>
      </c>
      <c r="BM13" t="s">
        <v>357</v>
      </c>
      <c r="BN13" s="16" t="s">
        <v>139</v>
      </c>
    </row>
    <row r="14" spans="1:66">
      <c r="A14" s="7"/>
      <c r="B14" t="s">
        <v>106</v>
      </c>
      <c r="C14" s="1" t="s">
        <v>107</v>
      </c>
      <c r="D14" s="5" t="s">
        <v>89</v>
      </c>
      <c r="E14" s="6">
        <v>10</v>
      </c>
      <c r="F14" t="s">
        <v>121</v>
      </c>
      <c r="G14" s="3" t="s">
        <v>3</v>
      </c>
      <c r="H14" s="11"/>
      <c r="I14" s="13" t="s">
        <v>643</v>
      </c>
      <c r="K14" s="16" t="s">
        <v>139</v>
      </c>
      <c r="L14" t="s">
        <v>164</v>
      </c>
      <c r="N14" t="s">
        <v>214</v>
      </c>
      <c r="O14" t="s">
        <v>260</v>
      </c>
      <c r="P14" t="s">
        <v>271</v>
      </c>
      <c r="R14" t="s">
        <v>330</v>
      </c>
      <c r="S14" t="s">
        <v>578</v>
      </c>
      <c r="T14" t="s">
        <v>392</v>
      </c>
      <c r="U14" t="s">
        <v>416</v>
      </c>
      <c r="V14" s="16" t="s">
        <v>139</v>
      </c>
      <c r="W14" t="s">
        <v>357</v>
      </c>
      <c r="X14" t="s">
        <v>233</v>
      </c>
      <c r="Y14" t="s">
        <v>272</v>
      </c>
      <c r="Z14" t="s">
        <v>156</v>
      </c>
      <c r="AD14" t="s">
        <v>472</v>
      </c>
      <c r="AE14" t="s">
        <v>270</v>
      </c>
      <c r="AF14" t="s">
        <v>486</v>
      </c>
      <c r="AG14" s="16" t="s">
        <v>139</v>
      </c>
      <c r="AH14" t="s">
        <v>242</v>
      </c>
      <c r="AJ14" t="s">
        <v>494</v>
      </c>
      <c r="AK14" t="s">
        <v>496</v>
      </c>
      <c r="AL14" t="s">
        <v>499</v>
      </c>
      <c r="AM14" t="s">
        <v>503</v>
      </c>
      <c r="AN14" t="s">
        <v>244</v>
      </c>
      <c r="AO14" t="s">
        <v>392</v>
      </c>
      <c r="AP14" t="s">
        <v>329</v>
      </c>
      <c r="AQ14" t="s">
        <v>486</v>
      </c>
      <c r="AR14" s="16" t="s">
        <v>139</v>
      </c>
      <c r="AS14" t="s">
        <v>260</v>
      </c>
      <c r="AT14" t="s">
        <v>329</v>
      </c>
      <c r="AU14" t="s">
        <v>155</v>
      </c>
      <c r="AW14" t="s">
        <v>447</v>
      </c>
      <c r="AX14" t="s">
        <v>471</v>
      </c>
      <c r="AY14" t="s">
        <v>184</v>
      </c>
      <c r="AZ14" t="s">
        <v>164</v>
      </c>
      <c r="BC14" s="16" t="s">
        <v>139</v>
      </c>
      <c r="BD14" t="s">
        <v>447</v>
      </c>
      <c r="BF14" t="s">
        <v>299</v>
      </c>
      <c r="BG14" t="s">
        <v>387</v>
      </c>
      <c r="BK14" t="s">
        <v>494</v>
      </c>
      <c r="BL14" t="s">
        <v>213</v>
      </c>
      <c r="BM14" t="s">
        <v>328</v>
      </c>
      <c r="BN14" s="16" t="s">
        <v>139</v>
      </c>
    </row>
    <row r="15" spans="1:66">
      <c r="A15" s="7"/>
      <c r="B15" s="18" t="s">
        <v>24</v>
      </c>
      <c r="C15" s="1" t="s">
        <v>25</v>
      </c>
      <c r="D15" s="5" t="s">
        <v>89</v>
      </c>
      <c r="E15" s="6">
        <v>15</v>
      </c>
      <c r="F15" t="s">
        <v>79</v>
      </c>
      <c r="G15" s="3" t="s">
        <v>3</v>
      </c>
      <c r="H15" s="11"/>
      <c r="K15" s="16" t="s">
        <v>139</v>
      </c>
      <c r="P15" t="s">
        <v>272</v>
      </c>
      <c r="U15" t="s">
        <v>417</v>
      </c>
      <c r="V15" s="16" t="s">
        <v>139</v>
      </c>
      <c r="W15" t="s">
        <v>213</v>
      </c>
      <c r="Z15" t="s">
        <v>415</v>
      </c>
      <c r="AD15" t="s">
        <v>392</v>
      </c>
      <c r="AG15" s="16" t="s">
        <v>139</v>
      </c>
      <c r="AH15" t="s">
        <v>578</v>
      </c>
      <c r="AM15" t="s">
        <v>233</v>
      </c>
      <c r="AN15" t="s">
        <v>462</v>
      </c>
      <c r="AP15" t="s">
        <v>387</v>
      </c>
      <c r="AR15" s="16" t="s">
        <v>139</v>
      </c>
      <c r="AS15" t="s">
        <v>387</v>
      </c>
      <c r="AX15" t="s">
        <v>499</v>
      </c>
      <c r="AY15" t="s">
        <v>214</v>
      </c>
      <c r="AZ15" t="s">
        <v>494</v>
      </c>
      <c r="BC15" s="16" t="s">
        <v>139</v>
      </c>
      <c r="BF15" t="s">
        <v>184</v>
      </c>
      <c r="BG15" t="s">
        <v>214</v>
      </c>
      <c r="BN15" s="16" t="s">
        <v>139</v>
      </c>
    </row>
    <row r="16" spans="1:66">
      <c r="A16" s="7"/>
      <c r="B16" s="18" t="s">
        <v>0</v>
      </c>
      <c r="C16" s="1" t="s">
        <v>1</v>
      </c>
      <c r="D16" s="5" t="s">
        <v>89</v>
      </c>
      <c r="E16" s="6" t="s">
        <v>725</v>
      </c>
      <c r="F16" t="s">
        <v>93</v>
      </c>
      <c r="G16" s="3" t="s">
        <v>3</v>
      </c>
      <c r="H16" s="11"/>
      <c r="K16" s="16"/>
      <c r="V16" s="16"/>
      <c r="AG16" s="16"/>
      <c r="AR16" s="16"/>
      <c r="AZ16" t="s">
        <v>448</v>
      </c>
      <c r="BC16" s="16"/>
      <c r="BN16" s="16"/>
    </row>
    <row r="17" spans="1:66">
      <c r="A17" s="7"/>
      <c r="B17" s="18" t="s">
        <v>33</v>
      </c>
      <c r="C17" s="1" t="s">
        <v>34</v>
      </c>
      <c r="D17" s="5" t="s">
        <v>89</v>
      </c>
      <c r="E17" s="14">
        <v>11.5</v>
      </c>
      <c r="F17" t="s">
        <v>122</v>
      </c>
      <c r="G17" s="3" t="s">
        <v>3</v>
      </c>
      <c r="H17" s="11"/>
      <c r="K17" s="16" t="s">
        <v>140</v>
      </c>
      <c r="L17" t="s">
        <v>157</v>
      </c>
      <c r="M17" t="s">
        <v>185</v>
      </c>
      <c r="N17" t="s">
        <v>215</v>
      </c>
      <c r="O17" t="s">
        <v>245</v>
      </c>
      <c r="P17" t="s">
        <v>273</v>
      </c>
      <c r="Q17" t="s">
        <v>301</v>
      </c>
      <c r="R17" t="s">
        <v>331</v>
      </c>
      <c r="S17" t="s">
        <v>360</v>
      </c>
      <c r="T17" t="s">
        <v>388</v>
      </c>
      <c r="U17" t="s">
        <v>418</v>
      </c>
      <c r="V17" s="16" t="s">
        <v>140</v>
      </c>
      <c r="W17" t="s">
        <v>419</v>
      </c>
      <c r="X17" t="s">
        <v>215</v>
      </c>
      <c r="Y17" t="s">
        <v>362</v>
      </c>
      <c r="Z17" t="s">
        <v>273</v>
      </c>
      <c r="AA17" t="s">
        <v>157</v>
      </c>
      <c r="AB17" t="s">
        <v>246</v>
      </c>
      <c r="AC17" t="s">
        <v>301</v>
      </c>
      <c r="AD17" t="s">
        <v>361</v>
      </c>
      <c r="AE17" t="s">
        <v>158</v>
      </c>
      <c r="AF17" t="s">
        <v>388</v>
      </c>
      <c r="AG17" s="16" t="s">
        <v>140</v>
      </c>
      <c r="AH17" t="s">
        <v>245</v>
      </c>
      <c r="AI17" t="s">
        <v>301</v>
      </c>
      <c r="AJ17" t="s">
        <v>363</v>
      </c>
      <c r="AK17" t="s">
        <v>274</v>
      </c>
      <c r="AL17" t="s">
        <v>360</v>
      </c>
      <c r="AM17" t="s">
        <v>361</v>
      </c>
      <c r="AN17" t="s">
        <v>157</v>
      </c>
      <c r="AO17" t="s">
        <v>388</v>
      </c>
      <c r="AP17" t="s">
        <v>246</v>
      </c>
      <c r="AQ17" t="s">
        <v>362</v>
      </c>
      <c r="AR17" s="16" t="s">
        <v>140</v>
      </c>
      <c r="AS17" t="s">
        <v>273</v>
      </c>
      <c r="AT17" t="s">
        <v>301</v>
      </c>
      <c r="AU17" t="s">
        <v>361</v>
      </c>
      <c r="AV17" t="s">
        <v>246</v>
      </c>
      <c r="AW17" t="s">
        <v>157</v>
      </c>
      <c r="AX17" t="s">
        <v>245</v>
      </c>
      <c r="AY17" t="s">
        <v>215</v>
      </c>
      <c r="AZ17" t="s">
        <v>362</v>
      </c>
      <c r="BA17" t="s">
        <v>419</v>
      </c>
      <c r="BB17" t="s">
        <v>418</v>
      </c>
      <c r="BC17" s="16" t="s">
        <v>140</v>
      </c>
      <c r="BD17" t="s">
        <v>274</v>
      </c>
      <c r="BE17" t="s">
        <v>157</v>
      </c>
      <c r="BF17" t="s">
        <v>158</v>
      </c>
      <c r="BG17" t="s">
        <v>273</v>
      </c>
      <c r="BH17" t="s">
        <v>421</v>
      </c>
      <c r="BI17" t="s">
        <v>302</v>
      </c>
      <c r="BJ17" t="s">
        <v>246</v>
      </c>
      <c r="BK17" t="s">
        <v>361</v>
      </c>
      <c r="BL17" t="s">
        <v>301</v>
      </c>
      <c r="BM17" t="s">
        <v>215</v>
      </c>
      <c r="BN17" s="16" t="s">
        <v>140</v>
      </c>
    </row>
    <row r="18" spans="1:66">
      <c r="A18" s="7"/>
      <c r="B18" s="18" t="s">
        <v>46</v>
      </c>
      <c r="C18" s="1" t="s">
        <v>47</v>
      </c>
      <c r="D18" s="5" t="s">
        <v>89</v>
      </c>
      <c r="E18" s="6">
        <v>10</v>
      </c>
      <c r="F18" t="s">
        <v>92</v>
      </c>
      <c r="G18" s="3" t="s">
        <v>3</v>
      </c>
      <c r="H18" s="11" t="s">
        <v>74</v>
      </c>
      <c r="K18" s="16" t="s">
        <v>140</v>
      </c>
      <c r="L18" t="s">
        <v>158</v>
      </c>
      <c r="M18" t="s">
        <v>186</v>
      </c>
      <c r="N18" t="s">
        <v>216</v>
      </c>
      <c r="O18" t="s">
        <v>246</v>
      </c>
      <c r="P18" t="s">
        <v>274</v>
      </c>
      <c r="Q18" t="s">
        <v>302</v>
      </c>
      <c r="R18" t="s">
        <v>332</v>
      </c>
      <c r="S18" t="s">
        <v>361</v>
      </c>
      <c r="T18" t="s">
        <v>389</v>
      </c>
      <c r="U18" t="s">
        <v>419</v>
      </c>
      <c r="V18" s="16" t="s">
        <v>140</v>
      </c>
      <c r="W18" t="s">
        <v>421</v>
      </c>
      <c r="X18" t="s">
        <v>363</v>
      </c>
      <c r="Y18" t="s">
        <v>449</v>
      </c>
      <c r="Z18" t="s">
        <v>274</v>
      </c>
      <c r="AA18" t="s">
        <v>360</v>
      </c>
      <c r="AB18" t="s">
        <v>245</v>
      </c>
      <c r="AC18" t="s">
        <v>302</v>
      </c>
      <c r="AD18" t="s">
        <v>331</v>
      </c>
      <c r="AE18" t="s">
        <v>247</v>
      </c>
      <c r="AF18" t="s">
        <v>186</v>
      </c>
      <c r="AG18" s="16" t="s">
        <v>140</v>
      </c>
      <c r="AH18" t="s">
        <v>418</v>
      </c>
      <c r="AI18" t="s">
        <v>523</v>
      </c>
      <c r="AJ18" t="s">
        <v>185</v>
      </c>
      <c r="AK18" t="s">
        <v>419</v>
      </c>
      <c r="AL18" t="s">
        <v>303</v>
      </c>
      <c r="AM18" t="s">
        <v>331</v>
      </c>
      <c r="AN18" t="s">
        <v>273</v>
      </c>
      <c r="AO18" t="s">
        <v>159</v>
      </c>
      <c r="AP18" t="s">
        <v>302</v>
      </c>
      <c r="AQ18" t="s">
        <v>215</v>
      </c>
      <c r="AR18" s="16" t="s">
        <v>140</v>
      </c>
      <c r="AS18" t="s">
        <v>363</v>
      </c>
      <c r="AT18" t="s">
        <v>360</v>
      </c>
      <c r="AU18" t="s">
        <v>523</v>
      </c>
      <c r="AV18" t="s">
        <v>420</v>
      </c>
      <c r="AW18" t="s">
        <v>186</v>
      </c>
      <c r="AX18" t="s">
        <v>331</v>
      </c>
      <c r="AY18" t="s">
        <v>302</v>
      </c>
      <c r="AZ18" t="s">
        <v>159</v>
      </c>
      <c r="BA18" t="s">
        <v>388</v>
      </c>
      <c r="BB18" t="s">
        <v>274</v>
      </c>
      <c r="BC18" s="16" t="s">
        <v>140</v>
      </c>
      <c r="BD18" t="s">
        <v>333</v>
      </c>
      <c r="BE18" t="s">
        <v>245</v>
      </c>
      <c r="BF18" t="s">
        <v>363</v>
      </c>
      <c r="BG18" t="s">
        <v>418</v>
      </c>
      <c r="BH18" t="s">
        <v>332</v>
      </c>
      <c r="BI18" t="s">
        <v>419</v>
      </c>
      <c r="BJ18" t="s">
        <v>388</v>
      </c>
      <c r="BK18" t="s">
        <v>360</v>
      </c>
      <c r="BL18" t="s">
        <v>362</v>
      </c>
      <c r="BM18" t="s">
        <v>523</v>
      </c>
      <c r="BN18" s="16" t="s">
        <v>140</v>
      </c>
    </row>
    <row r="19" spans="1:66">
      <c r="A19" s="7"/>
      <c r="B19" s="18" t="s">
        <v>100</v>
      </c>
      <c r="C19" s="1" t="s">
        <v>96</v>
      </c>
      <c r="D19" s="5" t="s">
        <v>89</v>
      </c>
      <c r="E19" s="6">
        <v>10</v>
      </c>
      <c r="F19" t="s">
        <v>93</v>
      </c>
      <c r="G19" s="3" t="s">
        <v>3</v>
      </c>
      <c r="H19" s="11"/>
      <c r="K19" s="16" t="s">
        <v>140</v>
      </c>
      <c r="L19" t="s">
        <v>159</v>
      </c>
      <c r="M19" t="s">
        <v>187</v>
      </c>
      <c r="N19" t="s">
        <v>217</v>
      </c>
      <c r="O19" t="s">
        <v>247</v>
      </c>
      <c r="P19" t="s">
        <v>275</v>
      </c>
      <c r="Q19" t="s">
        <v>303</v>
      </c>
      <c r="R19" t="s">
        <v>333</v>
      </c>
      <c r="S19" t="s">
        <v>362</v>
      </c>
      <c r="T19" t="s">
        <v>390</v>
      </c>
      <c r="U19" t="s">
        <v>420</v>
      </c>
      <c r="V19" s="16" t="s">
        <v>140</v>
      </c>
      <c r="W19" t="s">
        <v>332</v>
      </c>
      <c r="X19" t="s">
        <v>220</v>
      </c>
      <c r="Y19" t="s">
        <v>188</v>
      </c>
      <c r="Z19" t="s">
        <v>159</v>
      </c>
      <c r="AA19" t="s">
        <v>418</v>
      </c>
      <c r="AB19" t="s">
        <v>420</v>
      </c>
      <c r="AC19" t="s">
        <v>160</v>
      </c>
      <c r="AD19" t="s">
        <v>304</v>
      </c>
      <c r="AE19" t="s">
        <v>187</v>
      </c>
      <c r="AF19" t="s">
        <v>216</v>
      </c>
      <c r="AG19" s="16" t="s">
        <v>140</v>
      </c>
      <c r="AH19" t="s">
        <v>220</v>
      </c>
      <c r="AI19" t="s">
        <v>304</v>
      </c>
      <c r="AJ19" t="s">
        <v>189</v>
      </c>
      <c r="AK19" t="s">
        <v>216</v>
      </c>
      <c r="AL19" t="s">
        <v>161</v>
      </c>
      <c r="AM19" t="s">
        <v>187</v>
      </c>
      <c r="AN19" t="s">
        <v>332</v>
      </c>
      <c r="AO19" t="s">
        <v>422</v>
      </c>
      <c r="AP19" t="s">
        <v>158</v>
      </c>
      <c r="AQ19" t="s">
        <v>420</v>
      </c>
      <c r="AR19" s="16" t="s">
        <v>140</v>
      </c>
      <c r="AS19" t="s">
        <v>216</v>
      </c>
      <c r="AT19" t="s">
        <v>187</v>
      </c>
      <c r="AU19" t="s">
        <v>333</v>
      </c>
      <c r="AV19" t="s">
        <v>332</v>
      </c>
      <c r="AW19" t="s">
        <v>421</v>
      </c>
      <c r="AX19" t="s">
        <v>303</v>
      </c>
      <c r="AY19" t="s">
        <v>158</v>
      </c>
      <c r="AZ19" t="s">
        <v>276</v>
      </c>
      <c r="BA19" t="s">
        <v>188</v>
      </c>
      <c r="BB19" t="s">
        <v>185</v>
      </c>
      <c r="BC19" s="16" t="s">
        <v>140</v>
      </c>
      <c r="BD19" t="s">
        <v>217</v>
      </c>
      <c r="BE19" t="s">
        <v>216</v>
      </c>
      <c r="BF19" t="s">
        <v>162</v>
      </c>
      <c r="BG19" t="s">
        <v>331</v>
      </c>
      <c r="BH19" t="s">
        <v>187</v>
      </c>
      <c r="BI19" t="s">
        <v>185</v>
      </c>
      <c r="BJ19" t="s">
        <v>451</v>
      </c>
      <c r="BK19" t="s">
        <v>220</v>
      </c>
      <c r="BL19" t="s">
        <v>186</v>
      </c>
      <c r="BM19" t="s">
        <v>189</v>
      </c>
      <c r="BN19" s="16" t="s">
        <v>140</v>
      </c>
    </row>
    <row r="20" spans="1:66">
      <c r="A20" s="7"/>
      <c r="B20" s="18" t="s">
        <v>65</v>
      </c>
      <c r="C20" s="1" t="s">
        <v>66</v>
      </c>
      <c r="D20" s="5" t="s">
        <v>89</v>
      </c>
      <c r="E20" s="6">
        <v>10</v>
      </c>
      <c r="F20" t="s">
        <v>122</v>
      </c>
      <c r="G20" s="3" t="s">
        <v>3</v>
      </c>
      <c r="H20" s="11"/>
      <c r="K20" s="16" t="s">
        <v>140</v>
      </c>
      <c r="L20" t="s">
        <v>160</v>
      </c>
      <c r="M20" t="s">
        <v>188</v>
      </c>
      <c r="N20" t="s">
        <v>218</v>
      </c>
      <c r="O20" t="s">
        <v>248</v>
      </c>
      <c r="P20" t="s">
        <v>276</v>
      </c>
      <c r="Q20" t="s">
        <v>304</v>
      </c>
      <c r="R20" t="s">
        <v>334</v>
      </c>
      <c r="S20" t="s">
        <v>363</v>
      </c>
      <c r="T20" t="s">
        <v>391</v>
      </c>
      <c r="U20" t="s">
        <v>421</v>
      </c>
      <c r="V20" s="16" t="s">
        <v>140</v>
      </c>
      <c r="W20" t="s">
        <v>389</v>
      </c>
      <c r="X20" t="s">
        <v>441</v>
      </c>
      <c r="Y20" t="s">
        <v>162</v>
      </c>
      <c r="Z20" t="s">
        <v>217</v>
      </c>
      <c r="AA20" t="s">
        <v>303</v>
      </c>
      <c r="AB20" t="s">
        <v>333</v>
      </c>
      <c r="AC20" t="s">
        <v>276</v>
      </c>
      <c r="AD20" t="s">
        <v>189</v>
      </c>
      <c r="AE20" t="s">
        <v>161</v>
      </c>
      <c r="AF20" t="s">
        <v>422</v>
      </c>
      <c r="AG20" s="16" t="s">
        <v>140</v>
      </c>
      <c r="AH20" t="s">
        <v>335</v>
      </c>
      <c r="AI20" t="s">
        <v>276</v>
      </c>
      <c r="AJ20" t="s">
        <v>389</v>
      </c>
      <c r="AK20" t="s">
        <v>162</v>
      </c>
      <c r="AL20" t="s">
        <v>441</v>
      </c>
      <c r="AM20" t="s">
        <v>218</v>
      </c>
      <c r="AN20" t="s">
        <v>186</v>
      </c>
      <c r="AO20" t="s">
        <v>174</v>
      </c>
      <c r="AP20" t="s">
        <v>333</v>
      </c>
      <c r="AQ20" t="s">
        <v>421</v>
      </c>
      <c r="AR20" s="16" t="s">
        <v>140</v>
      </c>
      <c r="AS20" t="s">
        <v>248</v>
      </c>
      <c r="AT20" t="s">
        <v>389</v>
      </c>
      <c r="AU20" t="s">
        <v>219</v>
      </c>
      <c r="AV20" t="s">
        <v>160</v>
      </c>
      <c r="AW20" t="s">
        <v>218</v>
      </c>
      <c r="AX20" t="s">
        <v>422</v>
      </c>
      <c r="AY20" t="s">
        <v>441</v>
      </c>
      <c r="AZ20" t="s">
        <v>304</v>
      </c>
      <c r="BA20" t="s">
        <v>220</v>
      </c>
      <c r="BB20" t="s">
        <v>217</v>
      </c>
      <c r="BC20" s="16" t="s">
        <v>140</v>
      </c>
      <c r="BD20" t="s">
        <v>334</v>
      </c>
      <c r="BE20" t="s">
        <v>303</v>
      </c>
      <c r="BF20" t="s">
        <v>249</v>
      </c>
      <c r="BG20" t="s">
        <v>335</v>
      </c>
      <c r="BH20" t="s">
        <v>161</v>
      </c>
      <c r="BI20" t="s">
        <v>420</v>
      </c>
      <c r="BJ20" t="s">
        <v>188</v>
      </c>
      <c r="BK20" t="s">
        <v>304</v>
      </c>
      <c r="BL20" t="s">
        <v>160</v>
      </c>
      <c r="BM20" t="s">
        <v>174</v>
      </c>
      <c r="BN20" s="16" t="s">
        <v>140</v>
      </c>
    </row>
    <row r="21" spans="1:66">
      <c r="A21" s="7"/>
      <c r="B21" s="18" t="s">
        <v>63</v>
      </c>
      <c r="C21" s="1" t="s">
        <v>64</v>
      </c>
      <c r="D21" s="5" t="s">
        <v>89</v>
      </c>
      <c r="E21" s="6">
        <v>10</v>
      </c>
      <c r="F21" t="s">
        <v>122</v>
      </c>
      <c r="G21" s="3" t="s">
        <v>3</v>
      </c>
      <c r="H21" s="11"/>
      <c r="I21">
        <v>121.5</v>
      </c>
      <c r="K21" s="16" t="s">
        <v>140</v>
      </c>
      <c r="L21" t="s">
        <v>161</v>
      </c>
      <c r="M21" t="s">
        <v>189</v>
      </c>
      <c r="N21" t="s">
        <v>219</v>
      </c>
      <c r="O21" s="13" t="s">
        <v>249</v>
      </c>
      <c r="P21" t="s">
        <v>277</v>
      </c>
      <c r="Q21" t="s">
        <v>305</v>
      </c>
      <c r="R21" t="s">
        <v>335</v>
      </c>
      <c r="S21" t="s">
        <v>364</v>
      </c>
      <c r="T21" t="s">
        <v>393</v>
      </c>
      <c r="U21" t="s">
        <v>422</v>
      </c>
      <c r="V21" s="16" t="s">
        <v>140</v>
      </c>
      <c r="W21" t="s">
        <v>305</v>
      </c>
      <c r="X21" t="s">
        <v>393</v>
      </c>
      <c r="Y21" t="s">
        <v>450</v>
      </c>
      <c r="Z21" t="s">
        <v>456</v>
      </c>
      <c r="AA21" t="s">
        <v>252</v>
      </c>
      <c r="AB21" t="s">
        <v>248</v>
      </c>
      <c r="AC21" t="s">
        <v>250</v>
      </c>
      <c r="AD21" t="s">
        <v>473</v>
      </c>
      <c r="AE21" t="s">
        <v>174</v>
      </c>
      <c r="AF21" t="s">
        <v>221</v>
      </c>
      <c r="AG21" s="16" t="s">
        <v>140</v>
      </c>
      <c r="AH21" t="s">
        <v>251</v>
      </c>
      <c r="AI21" t="s">
        <v>334</v>
      </c>
      <c r="AJ21" t="s">
        <v>250</v>
      </c>
      <c r="AK21" t="s">
        <v>463</v>
      </c>
      <c r="AL21" t="s">
        <v>160</v>
      </c>
      <c r="AM21" t="s">
        <v>364</v>
      </c>
      <c r="AN21" t="s">
        <v>217</v>
      </c>
      <c r="AO21" t="s">
        <v>252</v>
      </c>
      <c r="AP21" t="s">
        <v>305</v>
      </c>
      <c r="AQ21" t="s">
        <v>188</v>
      </c>
      <c r="AR21" s="16" t="s">
        <v>140</v>
      </c>
      <c r="AS21" t="s">
        <v>161</v>
      </c>
      <c r="AT21" t="s">
        <v>364</v>
      </c>
      <c r="AU21" t="s">
        <v>249</v>
      </c>
      <c r="AV21" t="s">
        <v>189</v>
      </c>
      <c r="AW21" t="s">
        <v>190</v>
      </c>
      <c r="AX21" t="s">
        <v>334</v>
      </c>
      <c r="AY21" t="s">
        <v>456</v>
      </c>
      <c r="AZ21" t="s">
        <v>174</v>
      </c>
      <c r="BA21" t="s">
        <v>452</v>
      </c>
      <c r="BB21" t="s">
        <v>335</v>
      </c>
      <c r="BC21" s="16" t="s">
        <v>140</v>
      </c>
      <c r="BD21" t="s">
        <v>250</v>
      </c>
      <c r="BE21" t="s">
        <v>218</v>
      </c>
      <c r="BF21" t="s">
        <v>547</v>
      </c>
      <c r="BG21" t="s">
        <v>364</v>
      </c>
      <c r="BH21" t="s">
        <v>389</v>
      </c>
      <c r="BI21" t="s">
        <v>159</v>
      </c>
      <c r="BJ21" t="s">
        <v>478</v>
      </c>
      <c r="BK21" t="s">
        <v>191</v>
      </c>
      <c r="BL21" t="s">
        <v>221</v>
      </c>
      <c r="BM21" t="s">
        <v>422</v>
      </c>
      <c r="BN21" s="16" t="s">
        <v>140</v>
      </c>
    </row>
    <row r="22" spans="1:66">
      <c r="A22" s="7"/>
      <c r="B22" s="18" t="s">
        <v>12</v>
      </c>
      <c r="C22" s="1" t="s">
        <v>13</v>
      </c>
      <c r="D22" s="5" t="s">
        <v>89</v>
      </c>
      <c r="E22" s="6">
        <v>10</v>
      </c>
      <c r="F22" t="s">
        <v>124</v>
      </c>
      <c r="G22" s="3" t="s">
        <v>3</v>
      </c>
      <c r="H22" s="11"/>
      <c r="K22" s="16" t="s">
        <v>140</v>
      </c>
      <c r="L22" t="s">
        <v>162</v>
      </c>
      <c r="M22" t="s">
        <v>190</v>
      </c>
      <c r="N22" t="s">
        <v>220</v>
      </c>
      <c r="O22" s="13" t="s">
        <v>250</v>
      </c>
      <c r="P22" t="s">
        <v>278</v>
      </c>
      <c r="Q22" t="s">
        <v>306</v>
      </c>
      <c r="R22" t="s">
        <v>336</v>
      </c>
      <c r="T22" t="s">
        <v>394</v>
      </c>
      <c r="U22" t="s">
        <v>423</v>
      </c>
      <c r="V22" s="16" t="s">
        <v>140</v>
      </c>
      <c r="W22" t="s">
        <v>191</v>
      </c>
      <c r="X22" t="s">
        <v>423</v>
      </c>
      <c r="Y22" t="s">
        <v>451</v>
      </c>
      <c r="Z22" t="s">
        <v>457</v>
      </c>
      <c r="AB22" t="s">
        <v>190</v>
      </c>
      <c r="AC22" t="s">
        <v>249</v>
      </c>
      <c r="AD22" t="s">
        <v>335</v>
      </c>
      <c r="AE22" t="s">
        <v>334</v>
      </c>
      <c r="AF22" t="s">
        <v>487</v>
      </c>
      <c r="AG22" s="16" t="s">
        <v>140</v>
      </c>
      <c r="AH22" t="s">
        <v>219</v>
      </c>
      <c r="AI22" t="s">
        <v>456</v>
      </c>
      <c r="AJ22" t="s">
        <v>424</v>
      </c>
      <c r="AK22" t="s">
        <v>497</v>
      </c>
      <c r="AL22" t="s">
        <v>500</v>
      </c>
      <c r="AM22" t="s">
        <v>249</v>
      </c>
      <c r="AN22" t="s">
        <v>423</v>
      </c>
      <c r="AO22" t="s">
        <v>192</v>
      </c>
      <c r="AP22" t="s">
        <v>393</v>
      </c>
      <c r="AQ22" t="s">
        <v>221</v>
      </c>
      <c r="AR22" s="16" t="s">
        <v>140</v>
      </c>
      <c r="AS22" t="s">
        <v>337</v>
      </c>
      <c r="AT22" t="s">
        <v>250</v>
      </c>
      <c r="AU22" t="s">
        <v>524</v>
      </c>
      <c r="AV22" t="s">
        <v>423</v>
      </c>
      <c r="AW22" t="s">
        <v>450</v>
      </c>
      <c r="AX22" t="s">
        <v>251</v>
      </c>
      <c r="AY22" t="s">
        <v>277</v>
      </c>
      <c r="AZ22" t="s">
        <v>424</v>
      </c>
      <c r="BA22" t="s">
        <v>488</v>
      </c>
      <c r="BB22" t="s">
        <v>221</v>
      </c>
      <c r="BC22" s="16" t="s">
        <v>140</v>
      </c>
      <c r="BE22" t="s">
        <v>248</v>
      </c>
      <c r="BF22" t="s">
        <v>396</v>
      </c>
      <c r="BG22" t="s">
        <v>251</v>
      </c>
      <c r="BH22" t="s">
        <v>219</v>
      </c>
      <c r="BI22" t="s">
        <v>441</v>
      </c>
      <c r="BJ22" t="s">
        <v>450</v>
      </c>
      <c r="BK22" t="s">
        <v>393</v>
      </c>
      <c r="BL22" t="s">
        <v>487</v>
      </c>
      <c r="BM22" t="s">
        <v>423</v>
      </c>
      <c r="BN22" s="16" t="s">
        <v>140</v>
      </c>
    </row>
    <row r="23" spans="1:66">
      <c r="A23" s="7"/>
      <c r="B23" t="s">
        <v>113</v>
      </c>
      <c r="C23" s="1" t="s">
        <v>114</v>
      </c>
      <c r="D23" s="5" t="s">
        <v>89</v>
      </c>
      <c r="E23" s="6">
        <v>10</v>
      </c>
      <c r="F23" t="s">
        <v>124</v>
      </c>
      <c r="G23" s="3" t="s">
        <v>3</v>
      </c>
      <c r="H23" s="11"/>
      <c r="K23" s="16" t="s">
        <v>140</v>
      </c>
      <c r="L23" t="s">
        <v>174</v>
      </c>
      <c r="M23" t="s">
        <v>191</v>
      </c>
      <c r="N23" t="s">
        <v>221</v>
      </c>
      <c r="O23" s="13" t="s">
        <v>251</v>
      </c>
      <c r="P23" t="s">
        <v>279</v>
      </c>
      <c r="R23" t="s">
        <v>337</v>
      </c>
      <c r="T23" t="s">
        <v>395</v>
      </c>
      <c r="U23" t="s">
        <v>424</v>
      </c>
      <c r="V23" s="16" t="s">
        <v>140</v>
      </c>
      <c r="W23" t="s">
        <v>424</v>
      </c>
      <c r="X23" t="s">
        <v>443</v>
      </c>
      <c r="Y23" t="s">
        <v>192</v>
      </c>
      <c r="Z23" t="s">
        <v>219</v>
      </c>
      <c r="AB23" t="s">
        <v>463</v>
      </c>
      <c r="AC23" t="s">
        <v>337</v>
      </c>
      <c r="AD23" t="s">
        <v>391</v>
      </c>
      <c r="AE23" t="s">
        <v>364</v>
      </c>
      <c r="AF23" t="s">
        <v>488</v>
      </c>
      <c r="AG23" s="16" t="s">
        <v>140</v>
      </c>
      <c r="AJ23" t="s">
        <v>487</v>
      </c>
      <c r="AK23" t="s">
        <v>163</v>
      </c>
      <c r="AL23" t="s">
        <v>248</v>
      </c>
      <c r="AM23" t="s">
        <v>450</v>
      </c>
      <c r="AN23" t="s">
        <v>191</v>
      </c>
      <c r="AO23" t="s">
        <v>510</v>
      </c>
      <c r="AP23" t="s">
        <v>337</v>
      </c>
      <c r="AQ23" t="s">
        <v>451</v>
      </c>
      <c r="AR23" s="16" t="s">
        <v>140</v>
      </c>
      <c r="AS23" t="s">
        <v>463</v>
      </c>
      <c r="AT23" t="s">
        <v>393</v>
      </c>
      <c r="AU23" t="s">
        <v>306</v>
      </c>
      <c r="AV23" t="s">
        <v>162</v>
      </c>
      <c r="AW23" t="s">
        <v>451</v>
      </c>
      <c r="AX23" t="s">
        <v>191</v>
      </c>
      <c r="AZ23" t="s">
        <v>487</v>
      </c>
      <c r="BB23" t="s">
        <v>252</v>
      </c>
      <c r="BC23" s="16" t="s">
        <v>140</v>
      </c>
      <c r="BE23" t="s">
        <v>473</v>
      </c>
      <c r="BF23" t="s">
        <v>548</v>
      </c>
      <c r="BG23" t="s">
        <v>424</v>
      </c>
      <c r="BH23" t="s">
        <v>277</v>
      </c>
      <c r="BI23" t="s">
        <v>305</v>
      </c>
      <c r="BJ23" t="s">
        <v>192</v>
      </c>
      <c r="BK23" t="s">
        <v>337</v>
      </c>
      <c r="BL23" t="s">
        <v>276</v>
      </c>
      <c r="BM23" t="s">
        <v>190</v>
      </c>
      <c r="BN23" s="16" t="s">
        <v>140</v>
      </c>
    </row>
    <row r="24" spans="1:66">
      <c r="A24" s="7"/>
      <c r="B24" s="9"/>
      <c r="C24" s="7"/>
      <c r="D24" s="8"/>
      <c r="E24" s="8"/>
      <c r="F24" s="7"/>
      <c r="G24" s="9"/>
      <c r="H24" s="11"/>
      <c r="K24" s="16" t="s">
        <v>140</v>
      </c>
      <c r="L24" s="34" t="s">
        <v>163</v>
      </c>
      <c r="M24" t="s">
        <v>192</v>
      </c>
      <c r="O24" s="13" t="s">
        <v>252</v>
      </c>
      <c r="T24" t="s">
        <v>396</v>
      </c>
      <c r="U24" t="s">
        <v>425</v>
      </c>
      <c r="V24" s="16" t="s">
        <v>140</v>
      </c>
      <c r="W24" t="s">
        <v>277</v>
      </c>
      <c r="Y24" t="s">
        <v>452</v>
      </c>
      <c r="Z24" t="s">
        <v>425</v>
      </c>
      <c r="AC24" t="s">
        <v>218</v>
      </c>
      <c r="AD24" t="s">
        <v>474</v>
      </c>
      <c r="AE24" t="s">
        <v>478</v>
      </c>
      <c r="AG24" s="16" t="s">
        <v>140</v>
      </c>
      <c r="AJ24" t="s">
        <v>278</v>
      </c>
      <c r="AM24" t="s">
        <v>190</v>
      </c>
      <c r="AN24" t="s">
        <v>391</v>
      </c>
      <c r="AO24" t="s">
        <v>511</v>
      </c>
      <c r="AQ24" t="s">
        <v>277</v>
      </c>
      <c r="AR24" s="16" t="s">
        <v>140</v>
      </c>
      <c r="AT24" t="s">
        <v>305</v>
      </c>
      <c r="AV24" t="s">
        <v>478</v>
      </c>
      <c r="AW24" t="s">
        <v>425</v>
      </c>
      <c r="AX24" t="s">
        <v>192</v>
      </c>
      <c r="AZ24" t="s">
        <v>473</v>
      </c>
      <c r="BB24" t="s">
        <v>278</v>
      </c>
      <c r="BC24" s="16" t="s">
        <v>140</v>
      </c>
      <c r="BE24" t="s">
        <v>474</v>
      </c>
      <c r="BF24" t="s">
        <v>278</v>
      </c>
      <c r="BG24" t="s">
        <v>252</v>
      </c>
      <c r="BI24" t="s">
        <v>456</v>
      </c>
      <c r="BK24" t="s">
        <v>463</v>
      </c>
      <c r="BL24" t="s">
        <v>425</v>
      </c>
      <c r="BN24" s="16" t="s">
        <v>140</v>
      </c>
    </row>
    <row r="25" spans="1:66">
      <c r="A25" s="7"/>
      <c r="B25" s="18" t="s">
        <v>29</v>
      </c>
      <c r="C25" s="1" t="s">
        <v>30</v>
      </c>
      <c r="D25" s="5" t="s">
        <v>89</v>
      </c>
      <c r="E25" s="6" t="s">
        <v>731</v>
      </c>
      <c r="F25" t="s">
        <v>122</v>
      </c>
      <c r="G25" s="3" t="s">
        <v>53</v>
      </c>
      <c r="H25" s="11"/>
      <c r="K25" s="16"/>
      <c r="V25" s="16"/>
      <c r="AG25" s="16"/>
      <c r="AR25" s="16"/>
      <c r="BC25" s="16"/>
      <c r="BN25" s="16"/>
    </row>
    <row r="26" spans="1:66">
      <c r="A26" s="7"/>
      <c r="B26" s="18" t="s">
        <v>132</v>
      </c>
      <c r="C26" s="1" t="s">
        <v>133</v>
      </c>
      <c r="D26" s="5" t="s">
        <v>89</v>
      </c>
      <c r="E26" s="6" t="s">
        <v>729</v>
      </c>
      <c r="F26" t="s">
        <v>131</v>
      </c>
      <c r="G26" s="3" t="s">
        <v>4</v>
      </c>
      <c r="H26" s="11"/>
      <c r="K26" s="16" t="s">
        <v>141</v>
      </c>
      <c r="L26" t="s">
        <v>165</v>
      </c>
      <c r="M26" t="s">
        <v>193</v>
      </c>
      <c r="N26" t="s">
        <v>222</v>
      </c>
      <c r="O26" s="13" t="s">
        <v>253</v>
      </c>
      <c r="P26" t="s">
        <v>280</v>
      </c>
      <c r="Q26" t="s">
        <v>309</v>
      </c>
      <c r="R26" t="s">
        <v>338</v>
      </c>
      <c r="S26" t="s">
        <v>365</v>
      </c>
      <c r="T26" t="s">
        <v>397</v>
      </c>
      <c r="U26" t="s">
        <v>427</v>
      </c>
      <c r="V26" s="16" t="s">
        <v>141</v>
      </c>
      <c r="W26" t="s">
        <v>427</v>
      </c>
      <c r="X26" t="s">
        <v>193</v>
      </c>
      <c r="Y26" t="s">
        <v>280</v>
      </c>
      <c r="Z26" t="s">
        <v>397</v>
      </c>
      <c r="AA26" t="s">
        <v>307</v>
      </c>
      <c r="AB26" t="s">
        <v>165</v>
      </c>
      <c r="AC26" t="s">
        <v>253</v>
      </c>
      <c r="AD26" t="s">
        <v>398</v>
      </c>
      <c r="AE26" t="s">
        <v>309</v>
      </c>
      <c r="AF26" t="s">
        <v>223</v>
      </c>
      <c r="AG26" s="16" t="s">
        <v>141</v>
      </c>
      <c r="AH26" t="s">
        <v>253</v>
      </c>
      <c r="AI26" t="s">
        <v>280</v>
      </c>
      <c r="AJ26" t="s">
        <v>365</v>
      </c>
      <c r="AK26" t="s">
        <v>193</v>
      </c>
      <c r="AL26" t="s">
        <v>397</v>
      </c>
      <c r="AM26" t="s">
        <v>504</v>
      </c>
      <c r="AN26" t="s">
        <v>466</v>
      </c>
      <c r="AO26" t="s">
        <v>444</v>
      </c>
      <c r="AP26" t="s">
        <v>165</v>
      </c>
      <c r="AQ26" t="s">
        <v>398</v>
      </c>
      <c r="AR26" s="16" t="s">
        <v>141</v>
      </c>
      <c r="AS26" t="s">
        <v>365</v>
      </c>
      <c r="AT26" t="s">
        <v>397</v>
      </c>
      <c r="AU26" t="s">
        <v>338</v>
      </c>
      <c r="AV26" t="s">
        <v>307</v>
      </c>
      <c r="AW26" t="s">
        <v>253</v>
      </c>
      <c r="AX26" t="s">
        <v>193</v>
      </c>
      <c r="AY26" t="s">
        <v>165</v>
      </c>
      <c r="AZ26" t="s">
        <v>280</v>
      </c>
      <c r="BA26" t="s">
        <v>398</v>
      </c>
      <c r="BB26" t="s">
        <v>444</v>
      </c>
      <c r="BC26" s="16" t="s">
        <v>141</v>
      </c>
      <c r="BD26" t="s">
        <v>444</v>
      </c>
      <c r="BE26" t="s">
        <v>165</v>
      </c>
      <c r="BF26" t="s">
        <v>253</v>
      </c>
      <c r="BG26" t="s">
        <v>193</v>
      </c>
      <c r="BH26" t="s">
        <v>504</v>
      </c>
      <c r="BI26" t="s">
        <v>309</v>
      </c>
      <c r="BJ26" t="s">
        <v>280</v>
      </c>
      <c r="BK26" t="s">
        <v>307</v>
      </c>
      <c r="BL26" t="s">
        <v>397</v>
      </c>
      <c r="BM26" t="s">
        <v>398</v>
      </c>
      <c r="BN26" s="16" t="s">
        <v>141</v>
      </c>
    </row>
    <row r="27" spans="1:66">
      <c r="A27" s="7"/>
      <c r="B27" s="18" t="s">
        <v>103</v>
      </c>
      <c r="C27" s="1" t="s">
        <v>126</v>
      </c>
      <c r="D27" s="5" t="s">
        <v>89</v>
      </c>
      <c r="E27" s="6">
        <v>20</v>
      </c>
      <c r="F27" t="s">
        <v>123</v>
      </c>
      <c r="G27" s="3" t="s">
        <v>4</v>
      </c>
      <c r="H27" s="11"/>
      <c r="K27" s="16" t="s">
        <v>141</v>
      </c>
      <c r="L27" s="18" t="s">
        <v>166</v>
      </c>
      <c r="M27" t="s">
        <v>194</v>
      </c>
      <c r="N27" t="s">
        <v>223</v>
      </c>
      <c r="O27" s="13" t="s">
        <v>254</v>
      </c>
      <c r="P27" t="s">
        <v>281</v>
      </c>
      <c r="Q27" t="s">
        <v>307</v>
      </c>
      <c r="R27" t="s">
        <v>339</v>
      </c>
      <c r="S27" t="s">
        <v>366</v>
      </c>
      <c r="T27" t="s">
        <v>398</v>
      </c>
      <c r="U27" t="s">
        <v>428</v>
      </c>
      <c r="V27" s="16" t="s">
        <v>141</v>
      </c>
      <c r="W27" t="s">
        <v>195</v>
      </c>
      <c r="X27" t="s">
        <v>444</v>
      </c>
      <c r="Y27" t="s">
        <v>338</v>
      </c>
      <c r="Z27" t="s">
        <v>428</v>
      </c>
      <c r="AA27" t="s">
        <v>365</v>
      </c>
      <c r="AB27" t="s">
        <v>224</v>
      </c>
      <c r="AC27" t="s">
        <v>466</v>
      </c>
      <c r="AD27" t="s">
        <v>254</v>
      </c>
      <c r="AE27" t="s">
        <v>479</v>
      </c>
      <c r="AF27" t="s">
        <v>255</v>
      </c>
      <c r="AG27" s="16" t="s">
        <v>141</v>
      </c>
      <c r="AH27" t="s">
        <v>427</v>
      </c>
      <c r="AI27" t="s">
        <v>281</v>
      </c>
      <c r="AJ27" t="s">
        <v>196</v>
      </c>
      <c r="AK27" t="s">
        <v>254</v>
      </c>
      <c r="AL27" t="s">
        <v>195</v>
      </c>
      <c r="AM27" t="s">
        <v>479</v>
      </c>
      <c r="AN27" t="s">
        <v>428</v>
      </c>
      <c r="AO27" t="s">
        <v>309</v>
      </c>
      <c r="AP27" t="s">
        <v>307</v>
      </c>
      <c r="AQ27" t="s">
        <v>366</v>
      </c>
      <c r="AR27" s="16" t="s">
        <v>141</v>
      </c>
      <c r="AS27" t="s">
        <v>195</v>
      </c>
      <c r="AT27" t="s">
        <v>196</v>
      </c>
      <c r="AU27" t="s">
        <v>223</v>
      </c>
      <c r="AV27" t="s">
        <v>479</v>
      </c>
      <c r="AW27" t="s">
        <v>224</v>
      </c>
      <c r="AX27" t="s">
        <v>366</v>
      </c>
      <c r="AY27" t="s">
        <v>281</v>
      </c>
      <c r="AZ27" t="s">
        <v>254</v>
      </c>
      <c r="BA27" t="s">
        <v>427</v>
      </c>
      <c r="BB27" t="s">
        <v>428</v>
      </c>
      <c r="BC27" s="16" t="s">
        <v>141</v>
      </c>
      <c r="BD27" t="s">
        <v>338</v>
      </c>
      <c r="BE27" t="s">
        <v>466</v>
      </c>
      <c r="BF27" t="s">
        <v>365</v>
      </c>
      <c r="BG27" t="s">
        <v>224</v>
      </c>
      <c r="BH27" t="s">
        <v>195</v>
      </c>
      <c r="BI27" t="s">
        <v>196</v>
      </c>
      <c r="BJ27" t="s">
        <v>366</v>
      </c>
      <c r="BK27" t="s">
        <v>254</v>
      </c>
      <c r="BL27" t="s">
        <v>428</v>
      </c>
      <c r="BM27" t="s">
        <v>399</v>
      </c>
      <c r="BN27" s="16" t="s">
        <v>141</v>
      </c>
    </row>
    <row r="28" spans="1:66">
      <c r="A28" s="7"/>
      <c r="B28" s="18" t="s">
        <v>110</v>
      </c>
      <c r="C28" s="1" t="s">
        <v>115</v>
      </c>
      <c r="D28" s="5" t="s">
        <v>89</v>
      </c>
      <c r="E28" s="6">
        <v>12</v>
      </c>
      <c r="F28" t="s">
        <v>92</v>
      </c>
      <c r="G28" s="3" t="s">
        <v>53</v>
      </c>
      <c r="H28" s="11"/>
      <c r="K28" s="16" t="s">
        <v>141</v>
      </c>
      <c r="L28" s="18" t="s">
        <v>175</v>
      </c>
      <c r="M28" t="s">
        <v>195</v>
      </c>
      <c r="N28" t="s">
        <v>224</v>
      </c>
      <c r="O28" s="13" t="s">
        <v>255</v>
      </c>
      <c r="Q28" t="s">
        <v>308</v>
      </c>
      <c r="R28" t="s">
        <v>340</v>
      </c>
      <c r="S28" t="s">
        <v>367</v>
      </c>
      <c r="T28" t="s">
        <v>399</v>
      </c>
      <c r="V28" s="16" t="s">
        <v>141</v>
      </c>
      <c r="X28" t="s">
        <v>166</v>
      </c>
      <c r="Y28" t="s">
        <v>196</v>
      </c>
      <c r="AA28" t="s">
        <v>308</v>
      </c>
      <c r="AB28" t="s">
        <v>340</v>
      </c>
      <c r="AC28" t="s">
        <v>281</v>
      </c>
      <c r="AD28" t="s">
        <v>399</v>
      </c>
      <c r="AG28" s="16" t="s">
        <v>141</v>
      </c>
      <c r="AH28" t="s">
        <v>339</v>
      </c>
      <c r="AI28" t="s">
        <v>340</v>
      </c>
      <c r="AL28" t="s">
        <v>224</v>
      </c>
      <c r="AM28" t="s">
        <v>399</v>
      </c>
      <c r="AN28" t="s">
        <v>585</v>
      </c>
      <c r="AR28" s="16" t="s">
        <v>141</v>
      </c>
      <c r="AU28" t="s">
        <v>309</v>
      </c>
      <c r="AV28" t="s">
        <v>466</v>
      </c>
      <c r="BA28" t="s">
        <v>340</v>
      </c>
      <c r="BC28" s="16" t="s">
        <v>141</v>
      </c>
      <c r="BD28" t="s">
        <v>340</v>
      </c>
      <c r="BE28" t="s">
        <v>427</v>
      </c>
      <c r="BJ28" t="s">
        <v>339</v>
      </c>
      <c r="BK28" t="s">
        <v>281</v>
      </c>
      <c r="BM28" t="s">
        <v>479</v>
      </c>
      <c r="BN28" s="16" t="s">
        <v>141</v>
      </c>
    </row>
    <row r="29" spans="1:66">
      <c r="A29" s="7"/>
      <c r="B29" s="18" t="s">
        <v>108</v>
      </c>
      <c r="C29" s="1" t="s">
        <v>109</v>
      </c>
      <c r="D29" s="5" t="s">
        <v>89</v>
      </c>
      <c r="E29" s="6">
        <v>10</v>
      </c>
      <c r="F29" t="s">
        <v>92</v>
      </c>
      <c r="G29" s="3" t="s">
        <v>4</v>
      </c>
      <c r="H29" s="11"/>
      <c r="I29">
        <v>187</v>
      </c>
      <c r="K29" s="16" t="s">
        <v>141</v>
      </c>
      <c r="M29" t="s">
        <v>196</v>
      </c>
      <c r="V29" s="16" t="s">
        <v>141</v>
      </c>
      <c r="X29" t="s">
        <v>366</v>
      </c>
      <c r="AG29" s="16" t="s">
        <v>141</v>
      </c>
      <c r="AR29" s="16" t="s">
        <v>141</v>
      </c>
      <c r="BC29" s="16" t="s">
        <v>141</v>
      </c>
      <c r="BN29" s="16"/>
    </row>
    <row r="30" spans="1:66">
      <c r="A30" s="7"/>
      <c r="B30" s="18" t="s">
        <v>118</v>
      </c>
      <c r="C30" s="1" t="s">
        <v>119</v>
      </c>
      <c r="D30" s="5" t="s">
        <v>89</v>
      </c>
      <c r="E30" s="6">
        <v>10</v>
      </c>
      <c r="F30" t="s">
        <v>131</v>
      </c>
      <c r="G30" s="3" t="s">
        <v>4</v>
      </c>
      <c r="H30" s="11" t="s">
        <v>73</v>
      </c>
      <c r="K30" s="16"/>
      <c r="V30" s="16"/>
      <c r="AG30" s="16"/>
      <c r="AR30" s="16"/>
      <c r="BC30" s="16"/>
      <c r="BN30" s="16"/>
    </row>
    <row r="31" spans="1:66">
      <c r="A31" s="7"/>
      <c r="B31" s="18" t="s">
        <v>111</v>
      </c>
      <c r="C31" s="1" t="s">
        <v>112</v>
      </c>
      <c r="D31" s="5" t="s">
        <v>89</v>
      </c>
      <c r="E31" s="6">
        <v>10</v>
      </c>
      <c r="F31" t="s">
        <v>122</v>
      </c>
      <c r="G31" s="3" t="s">
        <v>53</v>
      </c>
      <c r="H31" s="11"/>
      <c r="K31" s="16" t="s">
        <v>143</v>
      </c>
      <c r="L31" t="s">
        <v>167</v>
      </c>
      <c r="M31" t="s">
        <v>197</v>
      </c>
      <c r="N31" t="s">
        <v>225</v>
      </c>
      <c r="O31" s="13" t="s">
        <v>256</v>
      </c>
      <c r="P31" t="s">
        <v>283</v>
      </c>
      <c r="Q31" t="s">
        <v>310</v>
      </c>
      <c r="R31" t="s">
        <v>341</v>
      </c>
      <c r="S31" t="s">
        <v>368</v>
      </c>
      <c r="T31" t="s">
        <v>400</v>
      </c>
      <c r="U31" t="s">
        <v>429</v>
      </c>
      <c r="V31" s="16" t="s">
        <v>143</v>
      </c>
      <c r="W31" t="s">
        <v>311</v>
      </c>
      <c r="X31" t="s">
        <v>198</v>
      </c>
      <c r="Y31" t="s">
        <v>226</v>
      </c>
      <c r="Z31" t="s">
        <v>341</v>
      </c>
      <c r="AA31" t="s">
        <v>375</v>
      </c>
      <c r="AB31" t="s">
        <v>225</v>
      </c>
      <c r="AC31" t="s">
        <v>368</v>
      </c>
      <c r="AD31" t="s">
        <v>167</v>
      </c>
      <c r="AE31" t="s">
        <v>480</v>
      </c>
      <c r="AF31" t="s">
        <v>283</v>
      </c>
      <c r="AG31" s="16" t="s">
        <v>143</v>
      </c>
      <c r="AH31" t="s">
        <v>283</v>
      </c>
      <c r="AI31" t="s">
        <v>311</v>
      </c>
      <c r="AJ31" t="s">
        <v>368</v>
      </c>
      <c r="AK31" t="s">
        <v>310</v>
      </c>
      <c r="AL31" t="s">
        <v>225</v>
      </c>
      <c r="AM31" t="s">
        <v>167</v>
      </c>
      <c r="AN31" t="s">
        <v>319</v>
      </c>
      <c r="AO31" t="s">
        <v>197</v>
      </c>
      <c r="AP31" t="s">
        <v>369</v>
      </c>
      <c r="AQ31" t="s">
        <v>226</v>
      </c>
      <c r="AR31" s="16" t="s">
        <v>143</v>
      </c>
      <c r="AS31" t="s">
        <v>167</v>
      </c>
      <c r="AT31" t="s">
        <v>480</v>
      </c>
      <c r="AU31" t="s">
        <v>368</v>
      </c>
      <c r="AV31" t="s">
        <v>310</v>
      </c>
      <c r="AW31" t="s">
        <v>319</v>
      </c>
      <c r="AX31" t="s">
        <v>311</v>
      </c>
      <c r="AY31" t="s">
        <v>197</v>
      </c>
      <c r="AZ31" t="s">
        <v>400</v>
      </c>
      <c r="BA31" t="s">
        <v>283</v>
      </c>
      <c r="BB31" t="s">
        <v>341</v>
      </c>
      <c r="BC31" s="16" t="s">
        <v>143</v>
      </c>
      <c r="BD31" t="s">
        <v>400</v>
      </c>
      <c r="BE31" t="s">
        <v>310</v>
      </c>
      <c r="BF31" t="s">
        <v>342</v>
      </c>
      <c r="BG31" t="s">
        <v>256</v>
      </c>
      <c r="BH31" t="s">
        <v>225</v>
      </c>
      <c r="BI31" t="s">
        <v>197</v>
      </c>
      <c r="BJ31" t="s">
        <v>368</v>
      </c>
      <c r="BK31" t="s">
        <v>341</v>
      </c>
      <c r="BL31" t="s">
        <v>167</v>
      </c>
      <c r="BM31" t="s">
        <v>283</v>
      </c>
      <c r="BN31" s="16" t="s">
        <v>143</v>
      </c>
    </row>
    <row r="32" spans="1:66">
      <c r="A32" s="7"/>
      <c r="B32" s="18" t="s">
        <v>127</v>
      </c>
      <c r="C32" s="1" t="s">
        <v>40</v>
      </c>
      <c r="D32" s="5" t="s">
        <v>89</v>
      </c>
      <c r="E32" s="6">
        <v>10</v>
      </c>
      <c r="F32" t="s">
        <v>128</v>
      </c>
      <c r="G32" s="3" t="s">
        <v>4</v>
      </c>
      <c r="H32" s="11"/>
      <c r="K32" s="16" t="s">
        <v>143</v>
      </c>
      <c r="M32" t="s">
        <v>198</v>
      </c>
      <c r="N32" t="s">
        <v>226</v>
      </c>
      <c r="O32" s="13" t="s">
        <v>648</v>
      </c>
      <c r="P32" t="s">
        <v>284</v>
      </c>
      <c r="Q32" t="s">
        <v>311</v>
      </c>
      <c r="R32" t="s">
        <v>342</v>
      </c>
      <c r="S32" t="s">
        <v>369</v>
      </c>
      <c r="V32" s="16" t="s">
        <v>143</v>
      </c>
      <c r="Y32" t="s">
        <v>319</v>
      </c>
      <c r="Z32" t="s">
        <v>310</v>
      </c>
      <c r="AA32" t="s">
        <v>369</v>
      </c>
      <c r="AB32" t="s">
        <v>256</v>
      </c>
      <c r="AC32" t="s">
        <v>429</v>
      </c>
      <c r="AD32" t="s">
        <v>400</v>
      </c>
      <c r="AE32" t="s">
        <v>481</v>
      </c>
      <c r="AG32" s="16" t="s">
        <v>143</v>
      </c>
      <c r="AI32" t="s">
        <v>400</v>
      </c>
      <c r="AK32" t="s">
        <v>375</v>
      </c>
      <c r="AL32" t="s">
        <v>342</v>
      </c>
      <c r="AM32" t="s">
        <v>341</v>
      </c>
      <c r="AN32" t="s">
        <v>429</v>
      </c>
      <c r="AO32" t="s">
        <v>512</v>
      </c>
      <c r="AQ32" t="s">
        <v>481</v>
      </c>
      <c r="AR32" s="16" t="s">
        <v>143</v>
      </c>
      <c r="AS32" t="s">
        <v>284</v>
      </c>
      <c r="AT32" t="s">
        <v>512</v>
      </c>
      <c r="AU32" t="s">
        <v>225</v>
      </c>
      <c r="AV32" t="s">
        <v>226</v>
      </c>
      <c r="AW32" t="s">
        <v>481</v>
      </c>
      <c r="AX32" t="s">
        <v>256</v>
      </c>
      <c r="AY32" t="s">
        <v>375</v>
      </c>
      <c r="BA32" t="s">
        <v>369</v>
      </c>
      <c r="BB32" t="s">
        <v>429</v>
      </c>
      <c r="BC32" s="16" t="s">
        <v>143</v>
      </c>
      <c r="BD32" t="s">
        <v>226</v>
      </c>
      <c r="BE32" t="s">
        <v>375</v>
      </c>
      <c r="BH32" t="s">
        <v>429</v>
      </c>
      <c r="BJ32" t="s">
        <v>311</v>
      </c>
      <c r="BL32" t="s">
        <v>284</v>
      </c>
      <c r="BM32" t="s">
        <v>369</v>
      </c>
      <c r="BN32" s="16" t="s">
        <v>143</v>
      </c>
    </row>
    <row r="33" spans="1:66">
      <c r="A33" s="7"/>
      <c r="B33" s="18" t="s">
        <v>76</v>
      </c>
      <c r="C33" s="1" t="s">
        <v>77</v>
      </c>
      <c r="D33" s="5" t="s">
        <v>89</v>
      </c>
      <c r="E33" s="6">
        <v>10</v>
      </c>
      <c r="F33" t="s">
        <v>91</v>
      </c>
      <c r="G33" s="3" t="s">
        <v>4</v>
      </c>
      <c r="H33" s="11"/>
      <c r="K33" s="16" t="s">
        <v>143</v>
      </c>
      <c r="Q33" t="s">
        <v>319</v>
      </c>
      <c r="S33" t="s">
        <v>375</v>
      </c>
      <c r="V33" s="16" t="s">
        <v>143</v>
      </c>
      <c r="AA33" t="s">
        <v>197</v>
      </c>
      <c r="AG33" s="16" t="s">
        <v>143</v>
      </c>
      <c r="AR33" s="16" t="s">
        <v>143</v>
      </c>
      <c r="BC33" s="16" t="s">
        <v>143</v>
      </c>
      <c r="BH33" t="s">
        <v>319</v>
      </c>
      <c r="BN33" s="16"/>
    </row>
    <row r="34" spans="1:66">
      <c r="A34" s="7"/>
      <c r="B34" t="s">
        <v>129</v>
      </c>
      <c r="C34" s="1" t="s">
        <v>130</v>
      </c>
      <c r="D34" s="5" t="s">
        <v>89</v>
      </c>
      <c r="E34" s="6">
        <v>10</v>
      </c>
      <c r="F34" t="s">
        <v>131</v>
      </c>
      <c r="G34" s="3" t="s">
        <v>4</v>
      </c>
      <c r="H34" s="11"/>
      <c r="K34" s="16"/>
      <c r="V34" s="16"/>
      <c r="AG34" s="16"/>
      <c r="AR34" s="16"/>
      <c r="BC34" s="16"/>
      <c r="BN34" s="16"/>
    </row>
    <row r="35" spans="1:66">
      <c r="A35" s="7"/>
      <c r="B35" s="9"/>
      <c r="C35" s="7"/>
      <c r="D35" s="8"/>
      <c r="E35" s="8"/>
      <c r="F35" s="7"/>
      <c r="G35" s="9"/>
      <c r="H35" s="11"/>
      <c r="K35" s="16" t="s">
        <v>142</v>
      </c>
      <c r="L35" t="s">
        <v>169</v>
      </c>
      <c r="M35" t="s">
        <v>199</v>
      </c>
      <c r="N35" t="s">
        <v>227</v>
      </c>
      <c r="O35" t="s">
        <v>257</v>
      </c>
      <c r="P35" t="s">
        <v>285</v>
      </c>
      <c r="Q35" t="s">
        <v>312</v>
      </c>
      <c r="R35" t="s">
        <v>343</v>
      </c>
      <c r="S35" t="s">
        <v>370</v>
      </c>
      <c r="T35" t="s">
        <v>401</v>
      </c>
      <c r="U35" t="s">
        <v>430</v>
      </c>
      <c r="V35" s="16" t="s">
        <v>142</v>
      </c>
      <c r="W35" t="s">
        <v>312</v>
      </c>
      <c r="X35" t="s">
        <v>344</v>
      </c>
      <c r="Y35" t="s">
        <v>168</v>
      </c>
      <c r="Z35" t="s">
        <v>458</v>
      </c>
      <c r="AA35" t="s">
        <v>370</v>
      </c>
      <c r="AB35" t="s">
        <v>431</v>
      </c>
      <c r="AC35" t="s">
        <v>430</v>
      </c>
      <c r="AD35" t="s">
        <v>401</v>
      </c>
      <c r="AE35" t="s">
        <v>482</v>
      </c>
      <c r="AF35" t="s">
        <v>507</v>
      </c>
      <c r="AG35" s="16" t="s">
        <v>142</v>
      </c>
      <c r="AH35" t="s">
        <v>168</v>
      </c>
      <c r="AI35" t="s">
        <v>257</v>
      </c>
      <c r="AJ35" t="s">
        <v>370</v>
      </c>
      <c r="AK35" t="s">
        <v>401</v>
      </c>
      <c r="AL35" t="s">
        <v>312</v>
      </c>
      <c r="AM35" t="s">
        <v>430</v>
      </c>
      <c r="AN35" t="s">
        <v>507</v>
      </c>
      <c r="AO35" t="s">
        <v>169</v>
      </c>
      <c r="AP35" t="s">
        <v>489</v>
      </c>
      <c r="AQ35" t="s">
        <v>286</v>
      </c>
      <c r="AR35" s="16" t="s">
        <v>142</v>
      </c>
      <c r="AS35" t="s">
        <v>169</v>
      </c>
      <c r="AT35" t="s">
        <v>228</v>
      </c>
      <c r="AU35" t="s">
        <v>401</v>
      </c>
      <c r="AV35" t="s">
        <v>482</v>
      </c>
      <c r="AW35" t="s">
        <v>168</v>
      </c>
      <c r="AX35" t="s">
        <v>199</v>
      </c>
      <c r="AY35" t="s">
        <v>257</v>
      </c>
      <c r="AZ35" t="s">
        <v>370</v>
      </c>
      <c r="BA35" t="s">
        <v>430</v>
      </c>
      <c r="BB35" t="s">
        <v>313</v>
      </c>
      <c r="BC35" s="16" t="s">
        <v>142</v>
      </c>
      <c r="BD35" t="s">
        <v>482</v>
      </c>
      <c r="BE35" t="s">
        <v>169</v>
      </c>
      <c r="BF35" t="s">
        <v>344</v>
      </c>
      <c r="BG35" t="s">
        <v>530</v>
      </c>
      <c r="BH35" t="s">
        <v>430</v>
      </c>
      <c r="BI35" t="s">
        <v>228</v>
      </c>
      <c r="BJ35" t="s">
        <v>370</v>
      </c>
      <c r="BK35" t="s">
        <v>168</v>
      </c>
      <c r="BL35" t="s">
        <v>313</v>
      </c>
      <c r="BM35" t="s">
        <v>227</v>
      </c>
      <c r="BN35" s="16" t="s">
        <v>142</v>
      </c>
    </row>
    <row r="36" spans="1:66">
      <c r="A36" s="7"/>
      <c r="B36" s="18" t="s">
        <v>26</v>
      </c>
      <c r="C36" s="1" t="s">
        <v>27</v>
      </c>
      <c r="D36" s="5" t="s">
        <v>89</v>
      </c>
      <c r="E36" s="6">
        <v>100</v>
      </c>
      <c r="F36" t="s">
        <v>120</v>
      </c>
      <c r="G36" s="3" t="s">
        <v>5</v>
      </c>
      <c r="H36" s="11"/>
      <c r="K36" s="16" t="s">
        <v>142</v>
      </c>
      <c r="L36" t="s">
        <v>168</v>
      </c>
      <c r="M36" t="s">
        <v>200</v>
      </c>
      <c r="N36" t="s">
        <v>228</v>
      </c>
      <c r="P36" t="s">
        <v>286</v>
      </c>
      <c r="Q36" t="s">
        <v>313</v>
      </c>
      <c r="R36" t="s">
        <v>344</v>
      </c>
      <c r="S36" t="s">
        <v>376</v>
      </c>
      <c r="T36" t="s">
        <v>647</v>
      </c>
      <c r="U36" t="s">
        <v>431</v>
      </c>
      <c r="V36" s="16" t="s">
        <v>142</v>
      </c>
      <c r="X36" t="s">
        <v>286</v>
      </c>
      <c r="Y36" t="s">
        <v>228</v>
      </c>
      <c r="Z36" t="s">
        <v>199</v>
      </c>
      <c r="AA36" t="s">
        <v>371</v>
      </c>
      <c r="AB36" t="s">
        <v>345</v>
      </c>
      <c r="AC36" t="s">
        <v>257</v>
      </c>
      <c r="AD36" t="s">
        <v>169</v>
      </c>
      <c r="AE36" t="s">
        <v>343</v>
      </c>
      <c r="AF36" t="s">
        <v>489</v>
      </c>
      <c r="AG36" s="16" t="s">
        <v>142</v>
      </c>
      <c r="AH36" t="s">
        <v>345</v>
      </c>
      <c r="AI36" t="s">
        <v>228</v>
      </c>
      <c r="AK36" t="s">
        <v>458</v>
      </c>
      <c r="AL36" t="s">
        <v>313</v>
      </c>
      <c r="AM36" t="s">
        <v>431</v>
      </c>
      <c r="AN36" t="s">
        <v>344</v>
      </c>
      <c r="AO36" t="s">
        <v>376</v>
      </c>
      <c r="AQ36" t="s">
        <v>199</v>
      </c>
      <c r="AR36" s="16" t="s">
        <v>142</v>
      </c>
      <c r="AS36" t="s">
        <v>200</v>
      </c>
      <c r="AT36" t="s">
        <v>431</v>
      </c>
      <c r="AU36" t="s">
        <v>371</v>
      </c>
      <c r="AV36" t="s">
        <v>286</v>
      </c>
      <c r="AW36" t="s">
        <v>530</v>
      </c>
      <c r="AX36" t="s">
        <v>314</v>
      </c>
      <c r="AY36" t="s">
        <v>507</v>
      </c>
      <c r="AZ36" t="s">
        <v>489</v>
      </c>
      <c r="BA36" t="s">
        <v>312</v>
      </c>
      <c r="BB36" t="s">
        <v>458</v>
      </c>
      <c r="BC36" s="16" t="s">
        <v>142</v>
      </c>
      <c r="BD36" t="s">
        <v>312</v>
      </c>
      <c r="BE36" t="s">
        <v>371</v>
      </c>
      <c r="BF36" t="s">
        <v>345</v>
      </c>
      <c r="BH36" t="s">
        <v>401</v>
      </c>
      <c r="BI36" t="s">
        <v>286</v>
      </c>
      <c r="BJ36" t="s">
        <v>507</v>
      </c>
      <c r="BL36" t="s">
        <v>343</v>
      </c>
      <c r="BM36" t="s">
        <v>489</v>
      </c>
      <c r="BN36" s="16" t="s">
        <v>142</v>
      </c>
    </row>
    <row r="37" spans="1:66">
      <c r="A37" s="7"/>
      <c r="B37" s="18" t="s">
        <v>42</v>
      </c>
      <c r="C37" s="1" t="s">
        <v>55</v>
      </c>
      <c r="D37" s="5" t="s">
        <v>89</v>
      </c>
      <c r="E37" s="6" t="s">
        <v>730</v>
      </c>
      <c r="F37" t="s">
        <v>122</v>
      </c>
      <c r="G37" s="3" t="s">
        <v>5</v>
      </c>
      <c r="H37" s="11"/>
      <c r="K37" s="16" t="s">
        <v>142</v>
      </c>
      <c r="Q37" t="s">
        <v>314</v>
      </c>
      <c r="R37" t="s">
        <v>345</v>
      </c>
      <c r="S37" t="s">
        <v>371</v>
      </c>
      <c r="V37" s="16" t="s">
        <v>142</v>
      </c>
      <c r="X37" t="s">
        <v>200</v>
      </c>
      <c r="AA37" t="s">
        <v>314</v>
      </c>
      <c r="AC37" t="s">
        <v>313</v>
      </c>
      <c r="AG37" s="16" t="s">
        <v>142</v>
      </c>
      <c r="AI37" t="s">
        <v>343</v>
      </c>
      <c r="AL37" t="s">
        <v>371</v>
      </c>
      <c r="AR37" s="16" t="s">
        <v>142</v>
      </c>
      <c r="BC37" s="16" t="s">
        <v>142</v>
      </c>
      <c r="BH37" t="s">
        <v>257</v>
      </c>
      <c r="BI37" t="s">
        <v>199</v>
      </c>
      <c r="BJ37" t="s">
        <v>314</v>
      </c>
      <c r="BN37" s="16" t="s">
        <v>142</v>
      </c>
    </row>
    <row r="38" spans="1:66">
      <c r="A38" s="7"/>
      <c r="B38" s="18" t="s">
        <v>37</v>
      </c>
      <c r="C38" s="1" t="s">
        <v>38</v>
      </c>
      <c r="D38" s="5" t="s">
        <v>89</v>
      </c>
      <c r="E38" s="6">
        <v>25</v>
      </c>
      <c r="F38" t="s">
        <v>120</v>
      </c>
      <c r="G38" s="3" t="s">
        <v>5</v>
      </c>
      <c r="H38" s="11"/>
      <c r="K38" s="16"/>
      <c r="V38" s="16"/>
      <c r="AG38" s="16"/>
      <c r="AR38" s="16"/>
      <c r="BC38" s="16"/>
      <c r="BN38" s="16"/>
    </row>
    <row r="39" spans="1:66">
      <c r="A39" s="7"/>
      <c r="B39" s="18" t="s">
        <v>67</v>
      </c>
      <c r="C39" s="1" t="s">
        <v>68</v>
      </c>
      <c r="D39" s="5" t="s">
        <v>89</v>
      </c>
      <c r="E39" s="6">
        <v>20</v>
      </c>
      <c r="F39" t="s">
        <v>82</v>
      </c>
      <c r="G39" s="3" t="s">
        <v>5</v>
      </c>
      <c r="H39" s="11"/>
      <c r="K39" s="16" t="s">
        <v>144</v>
      </c>
      <c r="L39" t="s">
        <v>170</v>
      </c>
      <c r="M39" t="s">
        <v>202</v>
      </c>
      <c r="N39" t="s">
        <v>229</v>
      </c>
      <c r="O39" t="s">
        <v>258</v>
      </c>
      <c r="P39" t="s">
        <v>287</v>
      </c>
      <c r="Q39" t="s">
        <v>315</v>
      </c>
      <c r="R39" t="s">
        <v>346</v>
      </c>
      <c r="S39" t="s">
        <v>372</v>
      </c>
      <c r="T39" t="s">
        <v>402</v>
      </c>
      <c r="U39" t="s">
        <v>432</v>
      </c>
      <c r="V39" s="16" t="s">
        <v>144</v>
      </c>
      <c r="W39" t="s">
        <v>346</v>
      </c>
      <c r="X39" t="s">
        <v>445</v>
      </c>
      <c r="Y39" t="s">
        <v>230</v>
      </c>
      <c r="Z39" t="s">
        <v>377</v>
      </c>
      <c r="AA39" t="s">
        <v>229</v>
      </c>
      <c r="AB39" t="s">
        <v>402</v>
      </c>
      <c r="AC39" t="s">
        <v>170</v>
      </c>
      <c r="AD39" t="s">
        <v>433</v>
      </c>
      <c r="AE39" t="s">
        <v>171</v>
      </c>
      <c r="AF39" t="s">
        <v>287</v>
      </c>
      <c r="AG39" s="16" t="s">
        <v>144</v>
      </c>
      <c r="AH39" t="s">
        <v>373</v>
      </c>
      <c r="AI39" t="s">
        <v>348</v>
      </c>
      <c r="AJ39" t="s">
        <v>230</v>
      </c>
      <c r="AK39" t="s">
        <v>258</v>
      </c>
      <c r="AL39" t="s">
        <v>432</v>
      </c>
      <c r="AM39" t="s">
        <v>202</v>
      </c>
      <c r="AN39" t="s">
        <v>229</v>
      </c>
      <c r="AO39" t="s">
        <v>201</v>
      </c>
      <c r="AP39" t="s">
        <v>402</v>
      </c>
      <c r="AQ39" t="s">
        <v>259</v>
      </c>
      <c r="AR39" s="16" t="s">
        <v>144</v>
      </c>
      <c r="AS39" t="s">
        <v>172</v>
      </c>
      <c r="AT39" t="s">
        <v>259</v>
      </c>
      <c r="AU39" t="s">
        <v>230</v>
      </c>
      <c r="AV39" t="s">
        <v>433</v>
      </c>
      <c r="AW39" t="s">
        <v>170</v>
      </c>
      <c r="AX39" t="s">
        <v>229</v>
      </c>
      <c r="AY39" t="s">
        <v>203</v>
      </c>
      <c r="AZ39" t="s">
        <v>402</v>
      </c>
      <c r="BA39" t="s">
        <v>315</v>
      </c>
      <c r="BB39" t="s">
        <v>258</v>
      </c>
      <c r="BC39" s="16" t="s">
        <v>144</v>
      </c>
      <c r="BD39" t="s">
        <v>373</v>
      </c>
      <c r="BE39" t="s">
        <v>201</v>
      </c>
      <c r="BF39" t="s">
        <v>261</v>
      </c>
      <c r="BG39" t="s">
        <v>202</v>
      </c>
      <c r="BH39" t="s">
        <v>433</v>
      </c>
      <c r="BI39" t="s">
        <v>229</v>
      </c>
      <c r="BJ39" t="s">
        <v>171</v>
      </c>
      <c r="BK39" t="s">
        <v>258</v>
      </c>
      <c r="BL39" t="s">
        <v>402</v>
      </c>
      <c r="BM39" t="s">
        <v>230</v>
      </c>
      <c r="BN39" s="16" t="s">
        <v>144</v>
      </c>
    </row>
    <row r="40" spans="1:66">
      <c r="A40" s="7"/>
      <c r="B40" s="18" t="s">
        <v>104</v>
      </c>
      <c r="C40" s="1" t="s">
        <v>105</v>
      </c>
      <c r="D40" s="5" t="s">
        <v>89</v>
      </c>
      <c r="E40" s="6" t="s">
        <v>728</v>
      </c>
      <c r="F40" t="s">
        <v>120</v>
      </c>
      <c r="G40" s="3" t="s">
        <v>5</v>
      </c>
      <c r="H40" s="11" t="s">
        <v>72</v>
      </c>
      <c r="I40">
        <v>315</v>
      </c>
      <c r="K40" s="16" t="s">
        <v>144</v>
      </c>
      <c r="L40" t="s">
        <v>171</v>
      </c>
      <c r="M40" t="s">
        <v>203</v>
      </c>
      <c r="N40" t="s">
        <v>230</v>
      </c>
      <c r="O40" t="s">
        <v>259</v>
      </c>
      <c r="P40" t="s">
        <v>288</v>
      </c>
      <c r="Q40" t="s">
        <v>316</v>
      </c>
      <c r="R40" t="s">
        <v>347</v>
      </c>
      <c r="S40" t="s">
        <v>373</v>
      </c>
      <c r="T40" t="s">
        <v>403</v>
      </c>
      <c r="U40" t="s">
        <v>433</v>
      </c>
      <c r="V40" s="16" t="s">
        <v>144</v>
      </c>
      <c r="W40" t="s">
        <v>315</v>
      </c>
      <c r="X40" t="s">
        <v>347</v>
      </c>
      <c r="Y40" t="s">
        <v>258</v>
      </c>
      <c r="Z40" t="s">
        <v>172</v>
      </c>
      <c r="AA40" t="s">
        <v>372</v>
      </c>
      <c r="AB40" t="s">
        <v>201</v>
      </c>
      <c r="AC40" t="s">
        <v>373</v>
      </c>
      <c r="AD40" t="s">
        <v>475</v>
      </c>
      <c r="AE40" t="s">
        <v>203</v>
      </c>
      <c r="AF40" t="s">
        <v>261</v>
      </c>
      <c r="AG40" s="16" t="s">
        <v>144</v>
      </c>
      <c r="AH40" t="s">
        <v>261</v>
      </c>
      <c r="AI40" t="s">
        <v>491</v>
      </c>
      <c r="AJ40" t="s">
        <v>318</v>
      </c>
      <c r="AK40" t="s">
        <v>172</v>
      </c>
      <c r="AL40" t="s">
        <v>372</v>
      </c>
      <c r="AM40" t="s">
        <v>170</v>
      </c>
      <c r="AN40" t="s">
        <v>433</v>
      </c>
      <c r="AO40" t="s">
        <v>315</v>
      </c>
      <c r="AP40" t="s">
        <v>171</v>
      </c>
      <c r="AQ40" t="s">
        <v>316</v>
      </c>
      <c r="AR40" s="16" t="s">
        <v>144</v>
      </c>
      <c r="AS40" t="s">
        <v>517</v>
      </c>
      <c r="AT40" t="s">
        <v>475</v>
      </c>
      <c r="AU40" t="s">
        <v>171</v>
      </c>
      <c r="AV40" t="s">
        <v>526</v>
      </c>
      <c r="AW40" t="s">
        <v>318</v>
      </c>
      <c r="AX40" t="s">
        <v>432</v>
      </c>
      <c r="AY40" t="s">
        <v>467</v>
      </c>
      <c r="AZ40" t="s">
        <v>202</v>
      </c>
      <c r="BA40" t="s">
        <v>204</v>
      </c>
      <c r="BB40" t="s">
        <v>346</v>
      </c>
      <c r="BC40" s="16" t="s">
        <v>144</v>
      </c>
      <c r="BD40" t="s">
        <v>542</v>
      </c>
      <c r="BE40" t="s">
        <v>203</v>
      </c>
      <c r="BF40" t="s">
        <v>232</v>
      </c>
      <c r="BG40" t="s">
        <v>259</v>
      </c>
      <c r="BH40" t="s">
        <v>432</v>
      </c>
      <c r="BI40" t="s">
        <v>170</v>
      </c>
      <c r="BJ40" t="s">
        <v>403</v>
      </c>
      <c r="BK40" t="s">
        <v>377</v>
      </c>
      <c r="BL40" t="s">
        <v>346</v>
      </c>
      <c r="BM40" t="s">
        <v>372</v>
      </c>
      <c r="BN40" s="16" t="s">
        <v>144</v>
      </c>
    </row>
    <row r="41" spans="1:66">
      <c r="A41" s="7"/>
      <c r="B41" s="18" t="s">
        <v>7</v>
      </c>
      <c r="C41" s="1" t="s">
        <v>8</v>
      </c>
      <c r="D41" s="5" t="s">
        <v>89</v>
      </c>
      <c r="E41" s="6">
        <v>10</v>
      </c>
      <c r="F41" t="s">
        <v>81</v>
      </c>
      <c r="G41" s="3" t="s">
        <v>5</v>
      </c>
      <c r="H41" s="11"/>
      <c r="I41" s="12"/>
      <c r="K41" s="16" t="s">
        <v>144</v>
      </c>
      <c r="L41" t="s">
        <v>172</v>
      </c>
      <c r="M41" t="s">
        <v>204</v>
      </c>
      <c r="N41" t="s">
        <v>231</v>
      </c>
      <c r="O41" t="s">
        <v>261</v>
      </c>
      <c r="P41" t="s">
        <v>289</v>
      </c>
      <c r="Q41" t="s">
        <v>317</v>
      </c>
      <c r="R41" t="s">
        <v>348</v>
      </c>
      <c r="S41" t="s">
        <v>374</v>
      </c>
      <c r="T41" t="s">
        <v>404</v>
      </c>
      <c r="U41" t="s">
        <v>434</v>
      </c>
      <c r="V41" s="16" t="s">
        <v>144</v>
      </c>
      <c r="W41" t="s">
        <v>438</v>
      </c>
      <c r="X41" t="s">
        <v>231</v>
      </c>
      <c r="Y41" t="s">
        <v>432</v>
      </c>
      <c r="Z41" t="s">
        <v>459</v>
      </c>
      <c r="AA41" t="s">
        <v>316</v>
      </c>
      <c r="AB41" t="s">
        <v>318</v>
      </c>
      <c r="AC41" t="s">
        <v>467</v>
      </c>
      <c r="AE41" t="s">
        <v>202</v>
      </c>
      <c r="AF41" t="s">
        <v>404</v>
      </c>
      <c r="AG41" s="16" t="s">
        <v>144</v>
      </c>
      <c r="AH41" t="s">
        <v>203</v>
      </c>
      <c r="AI41" t="s">
        <v>205</v>
      </c>
      <c r="AJ41" t="s">
        <v>374</v>
      </c>
      <c r="AK41" t="s">
        <v>404</v>
      </c>
      <c r="AL41" t="s">
        <v>438</v>
      </c>
      <c r="AN41" t="s">
        <v>459</v>
      </c>
      <c r="AO41" t="s">
        <v>513</v>
      </c>
      <c r="AP41" t="s">
        <v>289</v>
      </c>
      <c r="AQ41" t="s">
        <v>347</v>
      </c>
      <c r="AR41" s="16" t="s">
        <v>144</v>
      </c>
      <c r="AS41" t="s">
        <v>347</v>
      </c>
      <c r="AT41" t="s">
        <v>521</v>
      </c>
      <c r="AU41" t="s">
        <v>372</v>
      </c>
      <c r="AV41" t="s">
        <v>527</v>
      </c>
      <c r="AW41" t="s">
        <v>531</v>
      </c>
      <c r="AX41" t="s">
        <v>533</v>
      </c>
      <c r="AY41" t="s">
        <v>535</v>
      </c>
      <c r="AZ41" t="s">
        <v>205</v>
      </c>
      <c r="BA41" t="s">
        <v>173</v>
      </c>
      <c r="BB41" t="s">
        <v>201</v>
      </c>
      <c r="BC41" s="16" t="s">
        <v>144</v>
      </c>
      <c r="BD41" t="s">
        <v>172</v>
      </c>
      <c r="BE41" t="s">
        <v>544</v>
      </c>
      <c r="BF41" t="s">
        <v>316</v>
      </c>
      <c r="BG41" t="s">
        <v>287</v>
      </c>
      <c r="BH41" t="s">
        <v>173</v>
      </c>
      <c r="BI41" t="s">
        <v>315</v>
      </c>
      <c r="BJ41" t="s">
        <v>557</v>
      </c>
      <c r="BK41" t="s">
        <v>526</v>
      </c>
      <c r="BL41" t="s">
        <v>527</v>
      </c>
      <c r="BM41" t="s">
        <v>318</v>
      </c>
      <c r="BN41" s="16" t="s">
        <v>144</v>
      </c>
    </row>
    <row r="42" spans="1:66">
      <c r="A42" s="7"/>
      <c r="B42" s="18" t="s">
        <v>50</v>
      </c>
      <c r="C42" s="1" t="s">
        <v>51</v>
      </c>
      <c r="D42" s="5" t="s">
        <v>89</v>
      </c>
      <c r="E42" s="6">
        <v>10</v>
      </c>
      <c r="F42" t="s">
        <v>82</v>
      </c>
      <c r="G42" s="3" t="s">
        <v>5</v>
      </c>
      <c r="H42" s="11"/>
      <c r="K42" s="16" t="s">
        <v>144</v>
      </c>
      <c r="L42" t="s">
        <v>173</v>
      </c>
      <c r="M42" t="s">
        <v>205</v>
      </c>
      <c r="N42" t="s">
        <v>232</v>
      </c>
      <c r="Q42" t="s">
        <v>318</v>
      </c>
      <c r="S42" t="s">
        <v>377</v>
      </c>
      <c r="T42" t="s">
        <v>405</v>
      </c>
      <c r="V42" s="16" t="s">
        <v>144</v>
      </c>
      <c r="W42" t="s">
        <v>205</v>
      </c>
      <c r="AA42" t="s">
        <v>289</v>
      </c>
      <c r="AB42" t="s">
        <v>259</v>
      </c>
      <c r="AC42" t="s">
        <v>204</v>
      </c>
      <c r="AE42" t="s">
        <v>483</v>
      </c>
      <c r="AF42" t="s">
        <v>173</v>
      </c>
      <c r="AG42" s="16" t="s">
        <v>144</v>
      </c>
      <c r="AH42" t="s">
        <v>405</v>
      </c>
      <c r="AI42" t="s">
        <v>173</v>
      </c>
      <c r="AJ42" t="s">
        <v>483</v>
      </c>
      <c r="AK42" t="s">
        <v>287</v>
      </c>
      <c r="AO42" t="s">
        <v>377</v>
      </c>
      <c r="AP42" t="s">
        <v>204</v>
      </c>
      <c r="AR42" s="16" t="s">
        <v>144</v>
      </c>
      <c r="AS42" t="s">
        <v>518</v>
      </c>
      <c r="AT42" t="s">
        <v>316</v>
      </c>
      <c r="AU42" t="s">
        <v>445</v>
      </c>
      <c r="AV42" t="s">
        <v>490</v>
      </c>
      <c r="AY42" t="s">
        <v>288</v>
      </c>
      <c r="AZ42" t="s">
        <v>439</v>
      </c>
      <c r="BA42" t="s">
        <v>287</v>
      </c>
      <c r="BB42" t="s">
        <v>289</v>
      </c>
      <c r="BC42" s="16" t="s">
        <v>144</v>
      </c>
      <c r="BD42" t="s">
        <v>347</v>
      </c>
      <c r="BE42" t="s">
        <v>467</v>
      </c>
      <c r="BG42" t="s">
        <v>438</v>
      </c>
      <c r="BH42" t="s">
        <v>491</v>
      </c>
      <c r="BI42" t="s">
        <v>205</v>
      </c>
      <c r="BK42" t="s">
        <v>555</v>
      </c>
      <c r="BL42" t="s">
        <v>531</v>
      </c>
      <c r="BM42" t="s">
        <v>556</v>
      </c>
      <c r="BN42" s="16" t="s">
        <v>144</v>
      </c>
    </row>
    <row r="43" spans="1:66">
      <c r="A43" s="7"/>
      <c r="B43" s="18" t="s">
        <v>16</v>
      </c>
      <c r="C43" s="1" t="s">
        <v>17</v>
      </c>
      <c r="D43" s="5" t="s">
        <v>89</v>
      </c>
      <c r="E43" s="6">
        <v>10</v>
      </c>
      <c r="F43" t="s">
        <v>99</v>
      </c>
      <c r="G43" s="3" t="s">
        <v>5</v>
      </c>
      <c r="H43" s="11"/>
      <c r="K43" s="16" t="s">
        <v>144</v>
      </c>
      <c r="V43" s="16" t="s">
        <v>144</v>
      </c>
      <c r="W43" t="s">
        <v>439</v>
      </c>
      <c r="AC43" t="s">
        <v>288</v>
      </c>
      <c r="AF43" t="s">
        <v>518</v>
      </c>
      <c r="AG43" s="16" t="s">
        <v>144</v>
      </c>
      <c r="AJ43" t="s">
        <v>403</v>
      </c>
      <c r="AP43" t="s">
        <v>288</v>
      </c>
      <c r="AR43" s="16" t="s">
        <v>144</v>
      </c>
      <c r="AS43" t="s">
        <v>519</v>
      </c>
      <c r="AT43" t="s">
        <v>231</v>
      </c>
      <c r="BA43" t="s">
        <v>438</v>
      </c>
      <c r="BB43" t="s">
        <v>540</v>
      </c>
      <c r="BC43" s="16" t="s">
        <v>144</v>
      </c>
      <c r="BD43" t="s">
        <v>490</v>
      </c>
      <c r="BG43" t="s">
        <v>374</v>
      </c>
      <c r="BH43" t="s">
        <v>231</v>
      </c>
      <c r="BI43" t="s">
        <v>204</v>
      </c>
      <c r="BK43" t="s">
        <v>405</v>
      </c>
      <c r="BL43" t="s">
        <v>439</v>
      </c>
      <c r="BN43" s="16" t="s">
        <v>144</v>
      </c>
    </row>
    <row r="44" spans="1:66">
      <c r="A44" s="7"/>
      <c r="B44" t="s">
        <v>102</v>
      </c>
      <c r="C44" s="1" t="s">
        <v>94</v>
      </c>
      <c r="D44" s="5" t="s">
        <v>89</v>
      </c>
      <c r="E44" s="6">
        <v>10</v>
      </c>
      <c r="F44" t="s">
        <v>82</v>
      </c>
      <c r="G44" s="3" t="s">
        <v>5</v>
      </c>
      <c r="H44" s="11"/>
      <c r="K44" s="16" t="s">
        <v>144</v>
      </c>
      <c r="V44" s="16" t="s">
        <v>144</v>
      </c>
      <c r="AF44" t="s">
        <v>490</v>
      </c>
      <c r="AG44" s="16" t="s">
        <v>144</v>
      </c>
      <c r="AP44" t="s">
        <v>490</v>
      </c>
      <c r="AR44" s="16" t="s">
        <v>144</v>
      </c>
      <c r="BA44" t="s">
        <v>538</v>
      </c>
      <c r="BB44" t="s">
        <v>373</v>
      </c>
      <c r="BC44" s="16" t="s">
        <v>144</v>
      </c>
      <c r="BD44" t="s">
        <v>289</v>
      </c>
      <c r="BG44" t="s">
        <v>288</v>
      </c>
      <c r="BH44" t="s">
        <v>404</v>
      </c>
      <c r="BN44" s="16" t="s">
        <v>144</v>
      </c>
    </row>
    <row r="45" spans="1:66">
      <c r="A45" s="7"/>
      <c r="B45" t="s">
        <v>134</v>
      </c>
      <c r="C45" s="1" t="s">
        <v>135</v>
      </c>
      <c r="D45" s="5" t="s">
        <v>89</v>
      </c>
      <c r="E45" s="6">
        <v>10</v>
      </c>
      <c r="F45" t="s">
        <v>82</v>
      </c>
      <c r="G45" s="3" t="s">
        <v>5</v>
      </c>
      <c r="H45" s="11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t="s">
        <v>404</v>
      </c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</row>
    <row r="46" spans="1:66">
      <c r="A46" s="7"/>
      <c r="B46" s="9"/>
      <c r="C46" s="7"/>
      <c r="D46" s="8"/>
      <c r="E46" s="8"/>
      <c r="F46" s="7"/>
      <c r="G46" s="9"/>
      <c r="H46" s="11"/>
      <c r="I46" s="12"/>
      <c r="BA46" s="7"/>
      <c r="BB46" s="7"/>
      <c r="BC46" s="7"/>
    </row>
    <row r="47" spans="1:66">
      <c r="A47" s="7"/>
      <c r="B47" s="18" t="s">
        <v>45</v>
      </c>
      <c r="C47" s="1" t="s">
        <v>48</v>
      </c>
      <c r="D47" s="5" t="s">
        <v>89</v>
      </c>
      <c r="E47" s="6">
        <v>30</v>
      </c>
      <c r="F47" t="s">
        <v>101</v>
      </c>
      <c r="G47" s="3" t="s">
        <v>6</v>
      </c>
      <c r="H47" s="11"/>
      <c r="I47" s="12"/>
      <c r="BA47" s="19"/>
      <c r="BB47" s="19"/>
      <c r="BC47" s="19"/>
    </row>
    <row r="48" spans="1:66">
      <c r="A48" s="7"/>
      <c r="B48" s="18" t="s">
        <v>97</v>
      </c>
      <c r="C48" s="1" t="s">
        <v>98</v>
      </c>
      <c r="D48" s="5" t="s">
        <v>89</v>
      </c>
      <c r="E48" s="6" t="s">
        <v>733</v>
      </c>
      <c r="F48" t="s">
        <v>125</v>
      </c>
      <c r="G48" s="3" t="s">
        <v>6</v>
      </c>
      <c r="H48" s="11"/>
      <c r="K48" s="7"/>
      <c r="L48" s="4" t="s">
        <v>176</v>
      </c>
      <c r="M48" s="4" t="s">
        <v>177</v>
      </c>
      <c r="N48" s="4" t="s">
        <v>558</v>
      </c>
      <c r="O48" s="4" t="s">
        <v>234</v>
      </c>
      <c r="P48" s="4" t="s">
        <v>262</v>
      </c>
      <c r="Q48" s="4" t="s">
        <v>291</v>
      </c>
      <c r="R48" s="4" t="s">
        <v>320</v>
      </c>
      <c r="S48" s="4" t="s">
        <v>349</v>
      </c>
      <c r="T48" s="4" t="s">
        <v>378</v>
      </c>
      <c r="U48" s="4" t="s">
        <v>406</v>
      </c>
      <c r="V48" s="7"/>
      <c r="W48" s="4" t="s">
        <v>435</v>
      </c>
      <c r="X48" s="4" t="s">
        <v>440</v>
      </c>
      <c r="Y48" s="4" t="s">
        <v>446</v>
      </c>
      <c r="Z48" s="4" t="s">
        <v>453</v>
      </c>
      <c r="AA48" s="4" t="s">
        <v>460</v>
      </c>
      <c r="AB48" s="4" t="s">
        <v>461</v>
      </c>
      <c r="AC48" s="4" t="s">
        <v>464</v>
      </c>
      <c r="AD48" s="4" t="s">
        <v>476</v>
      </c>
      <c r="AE48" s="4" t="s">
        <v>477</v>
      </c>
      <c r="AF48" s="4" t="s">
        <v>484</v>
      </c>
      <c r="AG48" s="7"/>
      <c r="AH48" s="4" t="s">
        <v>577</v>
      </c>
      <c r="AI48" s="4" t="s">
        <v>492</v>
      </c>
      <c r="AJ48" s="4" t="s">
        <v>493</v>
      </c>
      <c r="AK48" s="4" t="s">
        <v>495</v>
      </c>
      <c r="AL48" s="4" t="s">
        <v>498</v>
      </c>
      <c r="AM48" s="4" t="s">
        <v>501</v>
      </c>
      <c r="AN48" s="4" t="s">
        <v>505</v>
      </c>
      <c r="AO48" s="4" t="s">
        <v>508</v>
      </c>
      <c r="AP48" s="4" t="s">
        <v>514</v>
      </c>
      <c r="AQ48" s="4" t="s">
        <v>468</v>
      </c>
      <c r="AR48" s="7"/>
      <c r="AS48" s="4" t="s">
        <v>516</v>
      </c>
      <c r="AT48" s="4" t="s">
        <v>520</v>
      </c>
      <c r="AU48" s="4" t="s">
        <v>522</v>
      </c>
      <c r="AV48" s="4" t="s">
        <v>525</v>
      </c>
      <c r="AW48" s="4" t="s">
        <v>528</v>
      </c>
      <c r="AX48" s="4" t="s">
        <v>532</v>
      </c>
      <c r="AY48" s="4" t="s">
        <v>534</v>
      </c>
      <c r="AZ48" s="4" t="s">
        <v>536</v>
      </c>
      <c r="BA48" s="4" t="s">
        <v>537</v>
      </c>
      <c r="BB48" s="4" t="s">
        <v>539</v>
      </c>
      <c r="BC48" s="7"/>
      <c r="BD48" s="4" t="s">
        <v>541</v>
      </c>
      <c r="BE48" s="4" t="s">
        <v>543</v>
      </c>
      <c r="BF48" s="4" t="s">
        <v>546</v>
      </c>
      <c r="BG48" s="4" t="s">
        <v>545</v>
      </c>
      <c r="BH48" s="4" t="s">
        <v>549</v>
      </c>
      <c r="BI48" s="4" t="s">
        <v>552</v>
      </c>
      <c r="BJ48" s="4" t="s">
        <v>550</v>
      </c>
      <c r="BK48" s="4" t="s">
        <v>553</v>
      </c>
      <c r="BL48" s="4" t="s">
        <v>554</v>
      </c>
      <c r="BM48" s="4" t="s">
        <v>551</v>
      </c>
      <c r="BN48" s="7"/>
    </row>
    <row r="49" spans="1:66">
      <c r="A49" s="7"/>
      <c r="B49" s="18" t="s">
        <v>61</v>
      </c>
      <c r="C49" s="1" t="s">
        <v>62</v>
      </c>
      <c r="D49" s="5" t="s">
        <v>89</v>
      </c>
      <c r="E49" s="6">
        <v>10</v>
      </c>
      <c r="F49" t="s">
        <v>80</v>
      </c>
      <c r="G49" s="3" t="s">
        <v>6</v>
      </c>
      <c r="H49" s="11"/>
      <c r="K49" s="16" t="s">
        <v>559</v>
      </c>
      <c r="L49" s="16" t="s">
        <v>559</v>
      </c>
      <c r="M49" s="16" t="s">
        <v>559</v>
      </c>
      <c r="N49" s="16" t="s">
        <v>559</v>
      </c>
      <c r="O49" s="16" t="s">
        <v>559</v>
      </c>
      <c r="P49" s="16" t="s">
        <v>559</v>
      </c>
      <c r="Q49" s="16" t="s">
        <v>559</v>
      </c>
      <c r="R49" s="16" t="s">
        <v>559</v>
      </c>
      <c r="S49" s="16" t="s">
        <v>559</v>
      </c>
      <c r="T49" s="16" t="s">
        <v>559</v>
      </c>
      <c r="U49" s="16" t="s">
        <v>559</v>
      </c>
      <c r="V49" s="16" t="s">
        <v>559</v>
      </c>
      <c r="W49" s="16" t="s">
        <v>559</v>
      </c>
      <c r="X49" s="16" t="s">
        <v>559</v>
      </c>
      <c r="Y49" s="16" t="s">
        <v>559</v>
      </c>
      <c r="Z49" s="16" t="s">
        <v>559</v>
      </c>
      <c r="AA49" s="16" t="s">
        <v>559</v>
      </c>
      <c r="AB49" s="16" t="s">
        <v>559</v>
      </c>
      <c r="AC49" s="16" t="s">
        <v>559</v>
      </c>
      <c r="AD49" s="16" t="s">
        <v>559</v>
      </c>
      <c r="AE49" s="16" t="s">
        <v>559</v>
      </c>
      <c r="AF49" s="16" t="s">
        <v>559</v>
      </c>
      <c r="AG49" s="16" t="s">
        <v>559</v>
      </c>
      <c r="AH49" s="16" t="s">
        <v>559</v>
      </c>
      <c r="AI49" s="16" t="s">
        <v>559</v>
      </c>
      <c r="AJ49" s="16" t="s">
        <v>559</v>
      </c>
      <c r="AK49" s="16" t="s">
        <v>559</v>
      </c>
      <c r="AL49" s="16" t="s">
        <v>559</v>
      </c>
      <c r="AM49" s="16" t="s">
        <v>559</v>
      </c>
      <c r="AN49" s="16" t="s">
        <v>559</v>
      </c>
      <c r="AO49" s="16" t="s">
        <v>559</v>
      </c>
      <c r="AP49" s="16" t="s">
        <v>559</v>
      </c>
      <c r="AQ49" s="16" t="s">
        <v>559</v>
      </c>
      <c r="AR49" s="16" t="s">
        <v>559</v>
      </c>
      <c r="AS49" s="16" t="s">
        <v>559</v>
      </c>
      <c r="AT49" s="16" t="s">
        <v>559</v>
      </c>
      <c r="AU49" s="16" t="s">
        <v>559</v>
      </c>
      <c r="AV49" s="16" t="s">
        <v>559</v>
      </c>
      <c r="AW49" s="16" t="s">
        <v>559</v>
      </c>
      <c r="AX49" s="16" t="s">
        <v>559</v>
      </c>
      <c r="AY49" s="16" t="s">
        <v>559</v>
      </c>
      <c r="AZ49" s="16" t="s">
        <v>559</v>
      </c>
      <c r="BA49" s="16" t="s">
        <v>559</v>
      </c>
      <c r="BB49" s="16" t="s">
        <v>559</v>
      </c>
      <c r="BC49" s="16" t="s">
        <v>559</v>
      </c>
      <c r="BD49" s="16" t="s">
        <v>559</v>
      </c>
      <c r="BE49" s="16" t="s">
        <v>559</v>
      </c>
      <c r="BF49" s="16" t="s">
        <v>559</v>
      </c>
      <c r="BG49" s="16" t="s">
        <v>559</v>
      </c>
      <c r="BH49" s="16" t="s">
        <v>559</v>
      </c>
      <c r="BI49" s="16" t="s">
        <v>559</v>
      </c>
      <c r="BJ49" s="16" t="s">
        <v>559</v>
      </c>
      <c r="BK49" s="16" t="s">
        <v>559</v>
      </c>
      <c r="BL49" s="16" t="s">
        <v>559</v>
      </c>
      <c r="BM49" s="16" t="s">
        <v>559</v>
      </c>
      <c r="BN49" s="16" t="s">
        <v>559</v>
      </c>
    </row>
    <row r="50" spans="1:66">
      <c r="A50" s="7"/>
      <c r="B50" s="18" t="s">
        <v>54</v>
      </c>
      <c r="C50" s="1" t="s">
        <v>41</v>
      </c>
      <c r="D50" s="5" t="s">
        <v>89</v>
      </c>
      <c r="E50" s="6">
        <v>15</v>
      </c>
      <c r="F50" t="s">
        <v>92</v>
      </c>
      <c r="G50" s="3" t="s">
        <v>6</v>
      </c>
      <c r="H50" s="11"/>
      <c r="K50" s="17" t="s">
        <v>138</v>
      </c>
      <c r="L50" s="5">
        <v>16.899999999999999</v>
      </c>
      <c r="M50" s="5">
        <v>25</v>
      </c>
      <c r="N50" s="5">
        <v>18.3</v>
      </c>
      <c r="O50" s="5">
        <v>23</v>
      </c>
      <c r="P50" s="5">
        <v>15</v>
      </c>
      <c r="Q50" s="5">
        <v>16.3</v>
      </c>
      <c r="R50" s="5">
        <v>13.8</v>
      </c>
      <c r="S50" s="5">
        <v>25.6</v>
      </c>
      <c r="T50" s="5">
        <v>21</v>
      </c>
      <c r="U50" s="5">
        <v>16</v>
      </c>
      <c r="V50" s="17" t="s">
        <v>138</v>
      </c>
      <c r="W50" s="5">
        <v>16.600000000000001</v>
      </c>
      <c r="X50" s="5">
        <v>15</v>
      </c>
      <c r="Y50" s="5">
        <v>13.8</v>
      </c>
      <c r="Z50" s="5">
        <v>25.6</v>
      </c>
      <c r="AA50" s="5">
        <v>10.7</v>
      </c>
      <c r="AB50" s="5">
        <v>20.2</v>
      </c>
      <c r="AC50" s="5">
        <v>25</v>
      </c>
      <c r="AD50" s="5">
        <v>23</v>
      </c>
      <c r="AE50" s="5">
        <v>21</v>
      </c>
      <c r="AF50" s="5">
        <v>4.2</v>
      </c>
      <c r="AG50" s="17" t="s">
        <v>138</v>
      </c>
      <c r="AH50" s="5">
        <v>23</v>
      </c>
      <c r="AI50" s="5">
        <v>25.6</v>
      </c>
      <c r="AJ50" s="5">
        <v>20.2</v>
      </c>
      <c r="AK50" s="5">
        <v>18.3</v>
      </c>
      <c r="AL50" s="5">
        <v>16</v>
      </c>
      <c r="AM50" s="5">
        <v>17.7</v>
      </c>
      <c r="AN50" s="5">
        <v>37.6</v>
      </c>
      <c r="AO50" s="5">
        <v>15</v>
      </c>
      <c r="AP50" s="5">
        <v>4.2</v>
      </c>
      <c r="AQ50" s="5">
        <v>15.7</v>
      </c>
      <c r="AR50" s="17" t="s">
        <v>138</v>
      </c>
      <c r="AS50" s="5">
        <v>6.4</v>
      </c>
      <c r="AT50" s="5">
        <v>15</v>
      </c>
      <c r="AU50" s="5">
        <v>17.7</v>
      </c>
      <c r="AV50" s="5">
        <v>20.2</v>
      </c>
      <c r="AW50" s="5">
        <v>21</v>
      </c>
      <c r="AX50" s="5">
        <v>8.5</v>
      </c>
      <c r="AY50" s="5">
        <v>25.6</v>
      </c>
      <c r="AZ50" s="5">
        <v>16.3</v>
      </c>
      <c r="BA50" s="5">
        <v>16</v>
      </c>
      <c r="BB50" s="5">
        <v>16.600000000000001</v>
      </c>
      <c r="BC50" s="17" t="s">
        <v>138</v>
      </c>
      <c r="BD50" s="5">
        <v>18.3</v>
      </c>
      <c r="BE50" s="5">
        <v>16</v>
      </c>
      <c r="BF50" s="5">
        <v>23</v>
      </c>
      <c r="BG50" s="5">
        <v>16.600000000000001</v>
      </c>
      <c r="BH50" s="5">
        <v>21</v>
      </c>
      <c r="BI50" s="5">
        <v>13.8</v>
      </c>
      <c r="BJ50" s="5">
        <v>16.3</v>
      </c>
      <c r="BK50" s="5">
        <v>15.7</v>
      </c>
      <c r="BL50" s="5">
        <v>25.6</v>
      </c>
      <c r="BM50" s="5">
        <v>17.7</v>
      </c>
      <c r="BN50" s="17" t="s">
        <v>138</v>
      </c>
    </row>
    <row r="51" spans="1:66">
      <c r="A51" s="7"/>
      <c r="B51" s="18" t="s">
        <v>20</v>
      </c>
      <c r="C51" s="1" t="s">
        <v>21</v>
      </c>
      <c r="D51" s="5" t="s">
        <v>89</v>
      </c>
      <c r="E51" s="6">
        <v>10</v>
      </c>
      <c r="F51" t="s">
        <v>122</v>
      </c>
      <c r="G51" s="3" t="s">
        <v>6</v>
      </c>
      <c r="H51" s="11" t="s">
        <v>71</v>
      </c>
      <c r="I51">
        <v>131</v>
      </c>
      <c r="K51" s="17" t="s">
        <v>139</v>
      </c>
      <c r="L51" s="5">
        <v>9.5</v>
      </c>
      <c r="M51" s="5">
        <v>22.7</v>
      </c>
      <c r="N51" s="5">
        <v>21.6</v>
      </c>
      <c r="O51" s="5">
        <v>22.9</v>
      </c>
      <c r="P51" s="5">
        <v>38.1</v>
      </c>
      <c r="Q51" s="5">
        <v>19</v>
      </c>
      <c r="R51" s="5">
        <v>20.8</v>
      </c>
      <c r="S51" s="5">
        <v>20.8</v>
      </c>
      <c r="T51" s="5">
        <v>21.2</v>
      </c>
      <c r="U51" s="5">
        <v>12.9</v>
      </c>
      <c r="V51" s="17" t="s">
        <v>139</v>
      </c>
      <c r="W51" s="5">
        <v>22.9</v>
      </c>
      <c r="X51" s="5">
        <v>14.7</v>
      </c>
      <c r="Y51" s="5">
        <v>6.1</v>
      </c>
      <c r="Z51" s="5">
        <v>19</v>
      </c>
      <c r="AA51" s="5">
        <v>7.1</v>
      </c>
      <c r="AB51" s="5">
        <v>14.6</v>
      </c>
      <c r="AC51" s="5">
        <v>5.5</v>
      </c>
      <c r="AD51" s="5">
        <v>33.200000000000003</v>
      </c>
      <c r="AE51" s="5">
        <v>22.7</v>
      </c>
      <c r="AF51" s="5">
        <v>38.1</v>
      </c>
      <c r="AG51" s="17" t="s">
        <v>139</v>
      </c>
      <c r="AH51" s="5">
        <v>14.6</v>
      </c>
      <c r="AI51" s="5">
        <v>20.8</v>
      </c>
      <c r="AJ51" s="5">
        <v>20.6</v>
      </c>
      <c r="AK51" s="5">
        <v>38.1</v>
      </c>
      <c r="AL51" s="5">
        <v>21.2</v>
      </c>
      <c r="AM51" s="5">
        <v>6.5</v>
      </c>
      <c r="AN51" s="5">
        <v>20.8</v>
      </c>
      <c r="AO51" s="5">
        <v>22.6</v>
      </c>
      <c r="AP51" s="5">
        <v>19</v>
      </c>
      <c r="AQ51" s="5">
        <v>22.7</v>
      </c>
      <c r="AR51" s="17" t="s">
        <v>139</v>
      </c>
      <c r="AS51" s="5">
        <v>4.9000000000000004</v>
      </c>
      <c r="AT51" s="5">
        <v>22.9</v>
      </c>
      <c r="AU51" s="5">
        <v>12.7</v>
      </c>
      <c r="AV51" s="5">
        <v>22.7</v>
      </c>
      <c r="AW51" s="5">
        <v>21.2</v>
      </c>
      <c r="AX51" s="5">
        <v>33.200000000000003</v>
      </c>
      <c r="AY51" s="5">
        <v>20.8</v>
      </c>
      <c r="AZ51" s="5">
        <v>21.9</v>
      </c>
      <c r="BA51" s="5">
        <v>14.6</v>
      </c>
      <c r="BB51" s="5">
        <v>38.1</v>
      </c>
      <c r="BC51" s="17" t="s">
        <v>139</v>
      </c>
      <c r="BD51" s="5">
        <v>22.9</v>
      </c>
      <c r="BE51" s="5">
        <v>11.2</v>
      </c>
      <c r="BF51" s="5">
        <v>19</v>
      </c>
      <c r="BG51" s="5">
        <v>38.1</v>
      </c>
      <c r="BH51" s="5">
        <v>6.9</v>
      </c>
      <c r="BI51" s="5">
        <v>22.7</v>
      </c>
      <c r="BJ51" s="5">
        <v>33.200000000000003</v>
      </c>
      <c r="BK51" s="5">
        <v>12.7</v>
      </c>
      <c r="BL51" s="5">
        <v>20.8</v>
      </c>
      <c r="BM51" s="5">
        <v>33.200000000000003</v>
      </c>
      <c r="BN51" s="17" t="s">
        <v>139</v>
      </c>
    </row>
    <row r="52" spans="1:66">
      <c r="A52" s="7"/>
      <c r="B52" s="18" t="s">
        <v>56</v>
      </c>
      <c r="C52" s="1" t="s">
        <v>57</v>
      </c>
      <c r="D52" s="5" t="s">
        <v>89</v>
      </c>
      <c r="E52" s="6">
        <v>10</v>
      </c>
      <c r="F52" t="s">
        <v>99</v>
      </c>
      <c r="G52" s="3" t="s">
        <v>6</v>
      </c>
      <c r="H52" s="11"/>
      <c r="K52" s="17" t="s">
        <v>139</v>
      </c>
      <c r="L52" s="5">
        <v>6.1</v>
      </c>
      <c r="M52" s="5">
        <v>12.7</v>
      </c>
      <c r="N52" s="5">
        <v>11.6</v>
      </c>
      <c r="O52" s="5">
        <v>24.2</v>
      </c>
      <c r="P52" s="5">
        <v>8.1999999999999993</v>
      </c>
      <c r="Q52" s="5">
        <v>7.1</v>
      </c>
      <c r="R52" s="5">
        <v>22.6</v>
      </c>
      <c r="S52" s="5">
        <v>6.9</v>
      </c>
      <c r="T52" s="5">
        <v>14.7</v>
      </c>
      <c r="U52" s="5">
        <v>12.5</v>
      </c>
      <c r="V52" s="17" t="s">
        <v>139</v>
      </c>
      <c r="W52" s="5">
        <v>20.8</v>
      </c>
      <c r="X52" s="5">
        <v>20.8</v>
      </c>
      <c r="Y52" s="5">
        <v>4.3</v>
      </c>
      <c r="Z52" s="5">
        <v>6.5</v>
      </c>
      <c r="AA52" s="5">
        <v>4.7</v>
      </c>
      <c r="AB52" s="5">
        <v>12.5</v>
      </c>
      <c r="AC52" s="5">
        <v>6.1</v>
      </c>
      <c r="AD52" s="5">
        <v>22.6</v>
      </c>
      <c r="AE52" s="5">
        <v>10.5</v>
      </c>
      <c r="AF52" s="5">
        <v>21.2</v>
      </c>
      <c r="AG52" s="17" t="s">
        <v>139</v>
      </c>
      <c r="AH52" s="5">
        <v>22.9</v>
      </c>
      <c r="AI52" s="5">
        <v>12.5</v>
      </c>
      <c r="AJ52" s="5">
        <v>14.7</v>
      </c>
      <c r="AK52" s="5">
        <v>9.5</v>
      </c>
      <c r="AL52" s="5">
        <v>4.7</v>
      </c>
      <c r="AM52" s="5">
        <v>6.1</v>
      </c>
      <c r="AN52" s="5">
        <v>24.2</v>
      </c>
      <c r="AO52" s="5">
        <v>5.5</v>
      </c>
      <c r="AP52" s="5">
        <v>21.6</v>
      </c>
      <c r="AQ52" s="5">
        <v>9.5</v>
      </c>
      <c r="AR52" s="17" t="s">
        <v>139</v>
      </c>
      <c r="AS52" s="5">
        <v>4.2</v>
      </c>
      <c r="AT52" s="5">
        <v>7.1</v>
      </c>
      <c r="AU52" s="5">
        <v>9.5</v>
      </c>
      <c r="AV52" s="5">
        <v>19</v>
      </c>
      <c r="AW52" s="5">
        <v>10.9</v>
      </c>
      <c r="AX52" s="5">
        <v>24.2</v>
      </c>
      <c r="AY52" s="5">
        <v>10.9</v>
      </c>
      <c r="AZ52" s="5">
        <v>20.6</v>
      </c>
      <c r="BA52" s="5">
        <v>12.5</v>
      </c>
      <c r="BB52" s="5">
        <v>22.6</v>
      </c>
      <c r="BC52" s="17" t="s">
        <v>139</v>
      </c>
      <c r="BD52" s="5">
        <v>12.5</v>
      </c>
      <c r="BE52" s="5">
        <v>9.5</v>
      </c>
      <c r="BF52" s="5">
        <v>22.6</v>
      </c>
      <c r="BG52" s="5">
        <v>21.2</v>
      </c>
      <c r="BH52" s="5">
        <v>5.5</v>
      </c>
      <c r="BI52" s="5">
        <v>5.9</v>
      </c>
      <c r="BJ52" s="5">
        <v>14.6</v>
      </c>
      <c r="BK52" s="5">
        <v>20.6</v>
      </c>
      <c r="BL52" s="5">
        <v>20.8</v>
      </c>
      <c r="BM52" s="5">
        <v>24.2</v>
      </c>
      <c r="BN52" s="17" t="s">
        <v>139</v>
      </c>
    </row>
    <row r="53" spans="1:66">
      <c r="A53" s="7"/>
      <c r="B53" s="18" t="s">
        <v>60</v>
      </c>
      <c r="C53" s="1" t="s">
        <v>28</v>
      </c>
      <c r="D53" s="5" t="s">
        <v>89</v>
      </c>
      <c r="E53" s="6" t="s">
        <v>732</v>
      </c>
      <c r="F53" t="s">
        <v>93</v>
      </c>
      <c r="G53" s="3" t="s">
        <v>6</v>
      </c>
      <c r="H53" s="11"/>
      <c r="K53" s="17" t="s">
        <v>140</v>
      </c>
      <c r="L53" s="5">
        <v>30.6</v>
      </c>
      <c r="M53" s="5">
        <v>16.899999999999999</v>
      </c>
      <c r="N53" s="5">
        <v>15.2</v>
      </c>
      <c r="O53" s="5">
        <v>20.8</v>
      </c>
      <c r="P53" s="5">
        <v>30</v>
      </c>
      <c r="Q53" s="5">
        <v>24</v>
      </c>
      <c r="R53" s="5">
        <v>14.8</v>
      </c>
      <c r="S53" s="5">
        <v>17</v>
      </c>
      <c r="T53" s="5">
        <v>24.2</v>
      </c>
      <c r="U53" s="5">
        <v>37.299999999999997</v>
      </c>
      <c r="V53" s="17" t="s">
        <v>140</v>
      </c>
      <c r="W53" s="5">
        <v>37.299999999999997</v>
      </c>
      <c r="X53" s="5">
        <v>15.2</v>
      </c>
      <c r="Y53" s="5">
        <v>14.6</v>
      </c>
      <c r="Z53" s="5">
        <v>30</v>
      </c>
      <c r="AA53" s="5">
        <v>18.3</v>
      </c>
      <c r="AB53" s="5">
        <v>20.8</v>
      </c>
      <c r="AC53" s="5">
        <v>24.7</v>
      </c>
      <c r="AD53" s="5">
        <v>17</v>
      </c>
      <c r="AE53" s="5">
        <v>15.9</v>
      </c>
      <c r="AF53" s="5">
        <v>16.899999999999999</v>
      </c>
      <c r="AG53" s="17" t="s">
        <v>140</v>
      </c>
      <c r="AH53" s="5">
        <v>16.8</v>
      </c>
      <c r="AI53" s="5">
        <v>24</v>
      </c>
      <c r="AJ53" s="5">
        <v>24.2</v>
      </c>
      <c r="AK53" s="5">
        <v>30.6</v>
      </c>
      <c r="AL53" s="5">
        <v>9.1</v>
      </c>
      <c r="AM53" s="5">
        <v>20.399999999999999</v>
      </c>
      <c r="AN53" s="5">
        <v>18.3</v>
      </c>
      <c r="AO53" s="5">
        <v>12.9</v>
      </c>
      <c r="AP53" s="5">
        <v>24.6</v>
      </c>
      <c r="AQ53" s="5">
        <v>25.5</v>
      </c>
      <c r="AR53" s="17" t="s">
        <v>140</v>
      </c>
      <c r="AS53" s="5">
        <v>30</v>
      </c>
      <c r="AT53" s="5">
        <v>24.2</v>
      </c>
      <c r="AU53" s="5">
        <v>20.399999999999999</v>
      </c>
      <c r="AV53" s="5">
        <v>30.6</v>
      </c>
      <c r="AW53" s="5">
        <v>18.3</v>
      </c>
      <c r="AX53" s="5">
        <v>16.8</v>
      </c>
      <c r="AY53" s="5">
        <v>15.2</v>
      </c>
      <c r="AZ53" s="5">
        <v>9.6</v>
      </c>
      <c r="BA53" s="5">
        <v>37.299999999999997</v>
      </c>
      <c r="BB53" s="5">
        <v>12.6</v>
      </c>
      <c r="BC53" s="17" t="s">
        <v>140</v>
      </c>
      <c r="BD53" s="5">
        <v>14.2</v>
      </c>
      <c r="BE53" s="5">
        <v>18.3</v>
      </c>
      <c r="BF53" s="5">
        <v>30.6</v>
      </c>
      <c r="BG53" s="5">
        <v>30</v>
      </c>
      <c r="BH53" s="5">
        <v>24.2</v>
      </c>
      <c r="BI53" s="5">
        <v>24.7</v>
      </c>
      <c r="BJ53" s="5">
        <v>20.8</v>
      </c>
      <c r="BK53" s="5">
        <v>17</v>
      </c>
      <c r="BL53" s="5">
        <v>24</v>
      </c>
      <c r="BM53" s="5">
        <v>15.2</v>
      </c>
      <c r="BN53" s="17" t="s">
        <v>140</v>
      </c>
    </row>
    <row r="54" spans="1:66">
      <c r="A54" s="7"/>
      <c r="B54" s="18" t="s">
        <v>44</v>
      </c>
      <c r="C54" s="1" t="s">
        <v>39</v>
      </c>
      <c r="D54" s="5" t="s">
        <v>89</v>
      </c>
      <c r="E54" s="6" t="s">
        <v>726</v>
      </c>
      <c r="F54" t="s">
        <v>80</v>
      </c>
      <c r="G54" s="3" t="s">
        <v>6</v>
      </c>
      <c r="H54" s="11"/>
      <c r="K54" s="17" t="s">
        <v>140</v>
      </c>
      <c r="L54" s="5">
        <v>18.3</v>
      </c>
      <c r="M54" s="5">
        <v>14.6</v>
      </c>
      <c r="N54" s="5">
        <v>17.3</v>
      </c>
      <c r="O54" s="5">
        <v>20.399999999999999</v>
      </c>
      <c r="P54" s="5">
        <v>14.2</v>
      </c>
      <c r="Q54" s="5">
        <v>24.7</v>
      </c>
      <c r="R54" s="5">
        <v>11.1</v>
      </c>
      <c r="S54" s="5">
        <v>9.6</v>
      </c>
      <c r="T54" s="5">
        <v>14.3</v>
      </c>
      <c r="U54" s="5">
        <v>25.5</v>
      </c>
      <c r="V54" s="17" t="s">
        <v>140</v>
      </c>
      <c r="W54" s="5">
        <v>35.5</v>
      </c>
      <c r="X54" s="5">
        <v>9.1999999999999993</v>
      </c>
      <c r="Y54" s="5">
        <v>30.6</v>
      </c>
      <c r="Z54" s="5">
        <v>14.2</v>
      </c>
      <c r="AA54" s="5">
        <v>12.9</v>
      </c>
      <c r="AB54" s="5">
        <v>16.8</v>
      </c>
      <c r="AC54" s="5">
        <v>24</v>
      </c>
      <c r="AD54" s="5">
        <v>14.8</v>
      </c>
      <c r="AE54" s="5">
        <v>9.8000000000000007</v>
      </c>
      <c r="AF54" s="5">
        <v>11.3</v>
      </c>
      <c r="AG54" s="17" t="s">
        <v>140</v>
      </c>
      <c r="AH54" s="5">
        <v>17.3</v>
      </c>
      <c r="AI54" s="5">
        <v>15.9</v>
      </c>
      <c r="AJ54" s="5">
        <v>14.6</v>
      </c>
      <c r="AK54" s="5">
        <v>14.2</v>
      </c>
      <c r="AL54" s="5">
        <v>6.8</v>
      </c>
      <c r="AM54" s="5">
        <v>17</v>
      </c>
      <c r="AN54" s="5">
        <v>30</v>
      </c>
      <c r="AO54" s="5">
        <v>10.1</v>
      </c>
      <c r="AP54" s="5">
        <v>24.7</v>
      </c>
      <c r="AQ54" s="5">
        <v>15.2</v>
      </c>
      <c r="AR54" s="17" t="s">
        <v>140</v>
      </c>
      <c r="AS54" s="5">
        <v>11.3</v>
      </c>
      <c r="AT54" s="5">
        <v>24.6</v>
      </c>
      <c r="AU54" s="5">
        <v>15.9</v>
      </c>
      <c r="AV54" s="5">
        <v>20.8</v>
      </c>
      <c r="AW54" s="5">
        <v>25.5</v>
      </c>
      <c r="AX54" s="5">
        <v>11.1</v>
      </c>
      <c r="AY54" s="5">
        <v>24.7</v>
      </c>
      <c r="AZ54" s="5">
        <v>10.1</v>
      </c>
      <c r="BA54" s="5">
        <v>9.1999999999999993</v>
      </c>
      <c r="BB54" s="5">
        <v>14.2</v>
      </c>
      <c r="BC54" s="17" t="s">
        <v>140</v>
      </c>
      <c r="BD54" s="5">
        <v>8.1999999999999993</v>
      </c>
      <c r="BE54" s="5">
        <v>16.8</v>
      </c>
      <c r="BF54" s="5">
        <v>20.399999999999999</v>
      </c>
      <c r="BG54" s="5">
        <v>14.8</v>
      </c>
      <c r="BH54" s="5">
        <v>25.5</v>
      </c>
      <c r="BI54" s="5">
        <v>37.299999999999997</v>
      </c>
      <c r="BJ54" s="5">
        <v>10.5</v>
      </c>
      <c r="BK54" s="5">
        <v>9.1</v>
      </c>
      <c r="BL54" s="5">
        <v>16.899999999999999</v>
      </c>
      <c r="BM54" s="5">
        <v>15.9</v>
      </c>
      <c r="BN54" s="17" t="s">
        <v>140</v>
      </c>
    </row>
    <row r="55" spans="1:66">
      <c r="A55" s="7"/>
      <c r="B55" s="18" t="s">
        <v>18</v>
      </c>
      <c r="C55" s="1" t="s">
        <v>19</v>
      </c>
      <c r="D55" t="s">
        <v>2</v>
      </c>
      <c r="F55" t="s">
        <v>80</v>
      </c>
      <c r="G55" s="3" t="s">
        <v>6</v>
      </c>
      <c r="H55" s="11"/>
      <c r="K55" s="17" t="s">
        <v>141</v>
      </c>
      <c r="L55" s="5">
        <v>6.8</v>
      </c>
      <c r="M55" s="5">
        <v>22</v>
      </c>
      <c r="N55" s="5">
        <v>4.4000000000000004</v>
      </c>
      <c r="O55" s="5">
        <v>7.4</v>
      </c>
      <c r="P55" s="5">
        <v>20.3</v>
      </c>
      <c r="Q55" s="5">
        <v>10.8</v>
      </c>
      <c r="R55" s="5">
        <v>5.2</v>
      </c>
      <c r="S55" s="5">
        <v>12</v>
      </c>
      <c r="T55" s="5">
        <v>2.9</v>
      </c>
      <c r="U55" s="5">
        <v>6</v>
      </c>
      <c r="V55" s="17" t="s">
        <v>141</v>
      </c>
      <c r="W55" s="5">
        <v>22</v>
      </c>
      <c r="X55" s="5">
        <v>12</v>
      </c>
      <c r="Y55" s="5">
        <v>20.3</v>
      </c>
      <c r="Z55" s="5">
        <v>0.6</v>
      </c>
      <c r="AA55" s="5">
        <v>10.8</v>
      </c>
      <c r="AB55" s="5">
        <v>6.8</v>
      </c>
      <c r="AC55" s="5">
        <v>7.1</v>
      </c>
      <c r="AD55" s="5">
        <v>4.4000000000000004</v>
      </c>
      <c r="AE55" s="5">
        <v>11.1</v>
      </c>
      <c r="AF55" s="5">
        <v>4.4000000000000004</v>
      </c>
      <c r="AG55" s="17" t="s">
        <v>141</v>
      </c>
      <c r="AH55" s="5">
        <v>7.1</v>
      </c>
      <c r="AI55" s="5">
        <v>20.3</v>
      </c>
      <c r="AJ55" s="5">
        <v>1.5</v>
      </c>
      <c r="AK55" s="5">
        <v>4.4000000000000004</v>
      </c>
      <c r="AL55" s="5">
        <v>22</v>
      </c>
      <c r="AM55" s="5">
        <v>11.1</v>
      </c>
      <c r="AN55" s="5">
        <v>3.6</v>
      </c>
      <c r="AO55" s="5">
        <v>3.3</v>
      </c>
      <c r="AP55" s="5">
        <v>10.8</v>
      </c>
      <c r="AQ55" s="5">
        <v>12</v>
      </c>
      <c r="AR55" s="17" t="s">
        <v>141</v>
      </c>
      <c r="AS55" s="5">
        <v>22</v>
      </c>
      <c r="AT55" s="5">
        <v>0.6</v>
      </c>
      <c r="AU55" s="5">
        <v>5.2</v>
      </c>
      <c r="AV55" s="5">
        <v>11.1</v>
      </c>
      <c r="AW55" s="5">
        <v>7.1</v>
      </c>
      <c r="AX55" s="5">
        <v>12</v>
      </c>
      <c r="AY55" s="5">
        <v>6.8</v>
      </c>
      <c r="AZ55" s="5">
        <v>20.3</v>
      </c>
      <c r="BA55" s="5">
        <v>6</v>
      </c>
      <c r="BB55" s="5">
        <v>3.3</v>
      </c>
      <c r="BC55" s="17" t="s">
        <v>141</v>
      </c>
      <c r="BD55" s="5">
        <v>5.2</v>
      </c>
      <c r="BE55" s="5">
        <v>6.8</v>
      </c>
      <c r="BF55" s="5">
        <v>7.1</v>
      </c>
      <c r="BG55" s="5">
        <v>2.5</v>
      </c>
      <c r="BH55" s="5">
        <v>22</v>
      </c>
      <c r="BI55" s="5">
        <v>1.3</v>
      </c>
      <c r="BJ55" s="5">
        <v>20.3</v>
      </c>
      <c r="BK55" s="5">
        <v>10.8</v>
      </c>
      <c r="BL55" s="5">
        <v>0.6</v>
      </c>
      <c r="BM55" s="5">
        <v>11.1</v>
      </c>
      <c r="BN55" s="17" t="s">
        <v>141</v>
      </c>
    </row>
    <row r="56" spans="1:66">
      <c r="A56" s="7"/>
      <c r="B56" t="s">
        <v>136</v>
      </c>
      <c r="C56" s="1" t="s">
        <v>137</v>
      </c>
      <c r="D56" s="2" t="s">
        <v>2</v>
      </c>
      <c r="F56" t="s">
        <v>80</v>
      </c>
      <c r="G56" s="3" t="s">
        <v>6</v>
      </c>
      <c r="H56" s="11"/>
      <c r="K56" s="17" t="s">
        <v>147</v>
      </c>
      <c r="L56" s="5">
        <v>6.4</v>
      </c>
      <c r="M56" s="5">
        <v>9.8000000000000007</v>
      </c>
      <c r="N56" s="5">
        <v>11.3</v>
      </c>
      <c r="O56" s="5">
        <v>16.8</v>
      </c>
      <c r="P56" s="5">
        <v>5.9</v>
      </c>
      <c r="Q56" s="5">
        <v>24.6</v>
      </c>
      <c r="R56" s="5">
        <v>8.6999999999999993</v>
      </c>
      <c r="S56" s="5">
        <v>9.1</v>
      </c>
      <c r="T56" s="5">
        <v>9.3000000000000007</v>
      </c>
      <c r="U56" s="5">
        <v>12.6</v>
      </c>
      <c r="V56" s="17" t="s">
        <v>147</v>
      </c>
      <c r="W56" s="5">
        <v>24.2</v>
      </c>
      <c r="X56" s="5">
        <v>12.7</v>
      </c>
      <c r="Y56" s="5">
        <v>10.5</v>
      </c>
      <c r="Z56" s="5">
        <v>6.4</v>
      </c>
      <c r="AA56" s="5">
        <v>12.6</v>
      </c>
      <c r="AB56" s="5">
        <v>14.3</v>
      </c>
      <c r="AC56" s="5">
        <v>20.399999999999999</v>
      </c>
      <c r="AD56" s="5">
        <v>24.2</v>
      </c>
      <c r="AE56" s="5">
        <v>8.1999999999999993</v>
      </c>
      <c r="AF56" s="5">
        <v>10.1</v>
      </c>
      <c r="AG56" s="17" t="s">
        <v>147</v>
      </c>
      <c r="AH56" s="5">
        <v>12.6</v>
      </c>
      <c r="AI56" s="5">
        <v>10.9</v>
      </c>
      <c r="AJ56" s="5">
        <v>12.7</v>
      </c>
      <c r="AK56" s="5">
        <v>11.3</v>
      </c>
      <c r="AL56" s="5">
        <v>4.9000000000000004</v>
      </c>
      <c r="AM56" s="5">
        <v>9.8000000000000007</v>
      </c>
      <c r="AN56" s="5">
        <v>16.899999999999999</v>
      </c>
      <c r="AO56" s="5">
        <v>6.4</v>
      </c>
      <c r="AP56" s="5">
        <v>11.6</v>
      </c>
      <c r="AQ56" s="5">
        <v>14.3</v>
      </c>
      <c r="AR56" s="17" t="s">
        <v>147</v>
      </c>
      <c r="AS56" s="5">
        <v>6.8</v>
      </c>
      <c r="AT56" s="5">
        <v>24</v>
      </c>
      <c r="AU56" s="5">
        <v>17.3</v>
      </c>
      <c r="AV56" s="5">
        <v>10.8</v>
      </c>
      <c r="AW56" s="5">
        <v>16.899999999999999</v>
      </c>
      <c r="AX56" s="5">
        <v>14.7</v>
      </c>
      <c r="AY56" s="5">
        <v>10.4</v>
      </c>
      <c r="AZ56" s="5">
        <v>9.5</v>
      </c>
      <c r="BA56" s="5">
        <v>10.5</v>
      </c>
      <c r="BB56" s="5">
        <v>14.6</v>
      </c>
      <c r="BC56" s="17" t="s">
        <v>147</v>
      </c>
      <c r="BD56" s="5">
        <v>4.0999999999999996</v>
      </c>
      <c r="BE56" s="5">
        <v>11.3</v>
      </c>
      <c r="BF56" s="5">
        <v>14.3</v>
      </c>
      <c r="BG56" s="5">
        <v>12.6</v>
      </c>
      <c r="BH56" s="5">
        <v>17.3</v>
      </c>
      <c r="BI56" s="5">
        <v>14.3</v>
      </c>
      <c r="BJ56" s="5">
        <v>10.9</v>
      </c>
      <c r="BK56" s="5">
        <v>10.9</v>
      </c>
      <c r="BL56" s="5">
        <v>11.6</v>
      </c>
      <c r="BM56" s="5">
        <v>4.2</v>
      </c>
      <c r="BN56" s="17" t="s">
        <v>147</v>
      </c>
    </row>
    <row r="57" spans="1:66">
      <c r="A57" s="7"/>
      <c r="B57" s="9"/>
      <c r="C57" s="7"/>
      <c r="D57" s="8"/>
      <c r="E57" s="8"/>
      <c r="F57" s="7"/>
      <c r="G57" s="7"/>
      <c r="H57" s="10"/>
      <c r="K57" s="17" t="s">
        <v>147</v>
      </c>
      <c r="L57" s="5">
        <v>6.1</v>
      </c>
      <c r="M57" s="5">
        <v>10.1</v>
      </c>
      <c r="N57" s="5">
        <v>10.5</v>
      </c>
      <c r="O57" s="5">
        <v>15.9</v>
      </c>
      <c r="P57" s="5">
        <v>5.4</v>
      </c>
      <c r="Q57" s="5">
        <v>7.8</v>
      </c>
      <c r="R57" s="5">
        <v>8.1999999999999993</v>
      </c>
      <c r="S57" s="5">
        <v>11.1</v>
      </c>
      <c r="T57" s="5">
        <v>7.1</v>
      </c>
      <c r="U57" s="5">
        <v>14.3</v>
      </c>
      <c r="V57" s="17" t="s">
        <v>147</v>
      </c>
      <c r="W57" s="5">
        <v>24.6</v>
      </c>
      <c r="X57" s="5">
        <v>21.6</v>
      </c>
      <c r="Y57" s="5">
        <v>10.1</v>
      </c>
      <c r="Z57" s="5">
        <v>17.3</v>
      </c>
      <c r="AA57" s="5">
        <v>9.1</v>
      </c>
      <c r="AB57" s="5">
        <v>8.1999999999999993</v>
      </c>
      <c r="AC57" s="5">
        <v>6.3</v>
      </c>
      <c r="AD57" s="5">
        <v>20.6</v>
      </c>
      <c r="AE57" s="5">
        <v>6.9</v>
      </c>
      <c r="AF57" s="5">
        <v>9.5</v>
      </c>
      <c r="AG57" s="17" t="s">
        <v>147</v>
      </c>
      <c r="AH57" s="5">
        <v>14.8</v>
      </c>
      <c r="AI57" s="5">
        <v>10.5</v>
      </c>
      <c r="AJ57" s="5">
        <v>10.4</v>
      </c>
      <c r="AK57" s="5">
        <v>4.3</v>
      </c>
      <c r="AL57" s="5">
        <v>4</v>
      </c>
      <c r="AM57" s="5">
        <v>11.1</v>
      </c>
      <c r="AN57" s="5">
        <v>8.6999999999999993</v>
      </c>
      <c r="AO57" s="5">
        <v>5.5</v>
      </c>
      <c r="AP57" s="5">
        <v>20.8</v>
      </c>
      <c r="AQ57" s="5">
        <v>10.5</v>
      </c>
      <c r="AR57" s="17" t="s">
        <v>147</v>
      </c>
      <c r="AS57" s="5">
        <v>6.9</v>
      </c>
      <c r="AT57" s="5">
        <v>9.1</v>
      </c>
      <c r="AU57" s="5">
        <v>17</v>
      </c>
      <c r="AV57" s="5">
        <v>14.3</v>
      </c>
      <c r="AW57" s="5">
        <v>10.5</v>
      </c>
      <c r="AX57" s="5">
        <v>12.9</v>
      </c>
      <c r="AY57" s="5">
        <v>5.4</v>
      </c>
      <c r="AZ57" s="5">
        <v>6.4</v>
      </c>
      <c r="BA57" s="5">
        <v>5.5</v>
      </c>
      <c r="BB57" s="5">
        <v>20.8</v>
      </c>
      <c r="BC57" s="17" t="s">
        <v>147</v>
      </c>
      <c r="BD57" s="5">
        <v>6.6</v>
      </c>
      <c r="BE57" s="5">
        <v>8.1999999999999993</v>
      </c>
      <c r="BF57" s="5">
        <v>14.7</v>
      </c>
      <c r="BG57" s="5">
        <v>11.1</v>
      </c>
      <c r="BH57" s="5">
        <v>9.8000000000000007</v>
      </c>
      <c r="BI57" s="5">
        <v>24.6</v>
      </c>
      <c r="BJ57" s="5">
        <v>10.1</v>
      </c>
      <c r="BK57" s="5">
        <v>9.1999999999999993</v>
      </c>
      <c r="BL57" s="5">
        <v>10.1</v>
      </c>
      <c r="BM57" s="5">
        <v>5</v>
      </c>
      <c r="BN57" s="17" t="s">
        <v>147</v>
      </c>
    </row>
    <row r="58" spans="1:66">
      <c r="K58" s="17" t="s">
        <v>148</v>
      </c>
      <c r="L58" s="5">
        <v>15.7</v>
      </c>
      <c r="M58" s="5">
        <v>20.2</v>
      </c>
      <c r="N58" s="5">
        <v>17.7</v>
      </c>
      <c r="O58" s="5">
        <v>14.6</v>
      </c>
      <c r="P58" s="5">
        <v>4.7</v>
      </c>
      <c r="Q58" s="5">
        <v>4.0999999999999996</v>
      </c>
      <c r="R58" s="5">
        <v>6.9</v>
      </c>
      <c r="S58" s="5">
        <v>11.7</v>
      </c>
      <c r="T58" s="5">
        <v>13.9</v>
      </c>
      <c r="U58" s="5">
        <v>11.7</v>
      </c>
      <c r="V58" s="17" t="s">
        <v>148</v>
      </c>
      <c r="W58" s="5">
        <v>15.7</v>
      </c>
      <c r="X58" s="5">
        <v>10.4</v>
      </c>
      <c r="Y58" s="5">
        <v>6.3</v>
      </c>
      <c r="Z58" s="5">
        <v>16.3</v>
      </c>
      <c r="AA58" s="5">
        <v>6.9</v>
      </c>
      <c r="AB58" s="5">
        <v>18.3</v>
      </c>
      <c r="AC58" s="5">
        <v>11.7</v>
      </c>
      <c r="AD58" s="5">
        <v>17.7</v>
      </c>
      <c r="AE58" s="5">
        <v>16</v>
      </c>
      <c r="AF58" s="5">
        <v>5.5</v>
      </c>
      <c r="AG58" s="17" t="s">
        <v>148</v>
      </c>
      <c r="AH58" s="5">
        <v>10.4</v>
      </c>
      <c r="AI58" s="5">
        <v>21</v>
      </c>
      <c r="AJ58" s="5">
        <v>16.600000000000001</v>
      </c>
      <c r="AK58" s="5">
        <v>6.1</v>
      </c>
      <c r="AL58" s="5">
        <v>13.8</v>
      </c>
      <c r="AM58" s="5">
        <v>16.899999999999999</v>
      </c>
      <c r="AN58" s="5">
        <v>25</v>
      </c>
      <c r="AO58" s="5">
        <v>6.3</v>
      </c>
      <c r="AP58" s="5">
        <v>10.9</v>
      </c>
      <c r="AQ58" s="5">
        <v>9.6</v>
      </c>
      <c r="AR58" s="17" t="s">
        <v>148</v>
      </c>
      <c r="AS58" s="5">
        <v>6.3</v>
      </c>
      <c r="AT58" s="5">
        <v>9.8000000000000007</v>
      </c>
      <c r="AU58" s="5">
        <v>10.7</v>
      </c>
      <c r="AV58" s="5">
        <v>24</v>
      </c>
      <c r="AW58" s="5">
        <v>26</v>
      </c>
      <c r="AX58" s="5">
        <v>10.1</v>
      </c>
      <c r="AY58" s="5">
        <v>15.7</v>
      </c>
      <c r="AZ58" s="5">
        <v>13.8</v>
      </c>
      <c r="BA58" s="5">
        <v>10.4</v>
      </c>
      <c r="BB58" s="5">
        <v>14.8</v>
      </c>
      <c r="BC58" s="17" t="s">
        <v>148</v>
      </c>
      <c r="BD58" s="5">
        <v>5.6</v>
      </c>
      <c r="BE58" s="5">
        <v>15</v>
      </c>
      <c r="BF58" s="5">
        <v>16.899999999999999</v>
      </c>
      <c r="BG58" s="5">
        <v>12.9</v>
      </c>
      <c r="BH58" s="5">
        <v>25</v>
      </c>
      <c r="BI58" s="5">
        <v>14.6</v>
      </c>
      <c r="BJ58" s="5">
        <v>12</v>
      </c>
      <c r="BK58" s="5">
        <v>6.3</v>
      </c>
      <c r="BL58" s="5">
        <v>20.2</v>
      </c>
      <c r="BM58" s="5">
        <v>11.7</v>
      </c>
      <c r="BN58" s="17" t="s">
        <v>148</v>
      </c>
    </row>
    <row r="59" spans="1:66">
      <c r="E59" t="s">
        <v>724</v>
      </c>
      <c r="K59" s="17" t="s">
        <v>143</v>
      </c>
      <c r="L59" s="5">
        <v>17</v>
      </c>
      <c r="M59" s="5">
        <v>6</v>
      </c>
      <c r="N59" s="5">
        <v>4</v>
      </c>
      <c r="O59" s="5">
        <v>7</v>
      </c>
      <c r="P59" s="5">
        <v>12</v>
      </c>
      <c r="Q59" s="5">
        <v>11</v>
      </c>
      <c r="R59" s="5">
        <v>8</v>
      </c>
      <c r="S59" s="5">
        <v>11</v>
      </c>
      <c r="T59" s="5">
        <v>6</v>
      </c>
      <c r="U59" s="5">
        <v>13</v>
      </c>
      <c r="V59" s="17" t="s">
        <v>143</v>
      </c>
      <c r="W59" s="5">
        <v>7</v>
      </c>
      <c r="X59" s="5">
        <v>6</v>
      </c>
      <c r="Y59" s="5">
        <v>7</v>
      </c>
      <c r="Z59" s="5">
        <v>11</v>
      </c>
      <c r="AA59" s="5">
        <v>11</v>
      </c>
      <c r="AB59" s="5">
        <v>7</v>
      </c>
      <c r="AC59" s="5">
        <v>13</v>
      </c>
      <c r="AD59" s="5">
        <v>17</v>
      </c>
      <c r="AE59" s="5">
        <v>9</v>
      </c>
      <c r="AF59" s="5">
        <v>12</v>
      </c>
      <c r="AG59" s="17" t="s">
        <v>143</v>
      </c>
      <c r="AH59" s="5">
        <v>12</v>
      </c>
      <c r="AI59" s="5">
        <v>6</v>
      </c>
      <c r="AJ59" s="5">
        <v>9</v>
      </c>
      <c r="AK59" s="5">
        <v>11</v>
      </c>
      <c r="AL59" s="5">
        <v>8</v>
      </c>
      <c r="AM59" s="5">
        <v>17</v>
      </c>
      <c r="AN59" s="5">
        <v>13</v>
      </c>
      <c r="AO59" s="5">
        <v>7</v>
      </c>
      <c r="AP59" s="5">
        <v>11</v>
      </c>
      <c r="AQ59" s="5">
        <v>6</v>
      </c>
      <c r="AR59" s="17" t="s">
        <v>143</v>
      </c>
      <c r="AS59" s="5">
        <v>17</v>
      </c>
      <c r="AT59" s="5">
        <v>9</v>
      </c>
      <c r="AU59" s="5">
        <v>9</v>
      </c>
      <c r="AV59" s="5">
        <v>11</v>
      </c>
      <c r="AW59" s="5">
        <v>7</v>
      </c>
      <c r="AX59" s="5">
        <v>7</v>
      </c>
      <c r="AY59" s="5">
        <v>9</v>
      </c>
      <c r="AZ59" s="5">
        <v>6</v>
      </c>
      <c r="BA59" s="5">
        <v>12</v>
      </c>
      <c r="BB59" s="5">
        <v>13</v>
      </c>
      <c r="BC59" s="17" t="s">
        <v>143</v>
      </c>
      <c r="BD59" s="5">
        <v>6</v>
      </c>
      <c r="BE59" s="5">
        <v>11</v>
      </c>
      <c r="BF59" s="5">
        <v>8</v>
      </c>
      <c r="BG59" s="5">
        <v>7</v>
      </c>
      <c r="BH59" s="5">
        <v>13</v>
      </c>
      <c r="BI59" s="5">
        <v>4</v>
      </c>
      <c r="BJ59" s="5">
        <v>9</v>
      </c>
      <c r="BK59" s="5">
        <v>5</v>
      </c>
      <c r="BL59" s="5">
        <v>17</v>
      </c>
      <c r="BM59" s="5">
        <v>12</v>
      </c>
      <c r="BN59" s="17" t="s">
        <v>143</v>
      </c>
    </row>
    <row r="60" spans="1:66">
      <c r="I60">
        <v>944.5</v>
      </c>
      <c r="K60" s="17" t="s">
        <v>149</v>
      </c>
      <c r="L60" s="5">
        <v>20</v>
      </c>
      <c r="M60" s="5">
        <v>14</v>
      </c>
      <c r="N60" s="5">
        <v>15</v>
      </c>
      <c r="O60" s="5">
        <v>15</v>
      </c>
      <c r="P60" s="5">
        <v>4</v>
      </c>
      <c r="Q60" s="5">
        <v>13</v>
      </c>
      <c r="R60" s="5">
        <v>12</v>
      </c>
      <c r="S60" s="5">
        <v>13</v>
      </c>
      <c r="T60" s="5">
        <v>18</v>
      </c>
      <c r="U60" s="5">
        <v>13</v>
      </c>
      <c r="V60" s="17" t="s">
        <v>149</v>
      </c>
      <c r="W60" s="5">
        <v>13</v>
      </c>
      <c r="X60" s="5">
        <v>12</v>
      </c>
      <c r="Y60" s="5">
        <v>15</v>
      </c>
      <c r="Z60" s="5">
        <v>14</v>
      </c>
      <c r="AA60" s="5">
        <v>12</v>
      </c>
      <c r="AB60" s="5">
        <v>7</v>
      </c>
      <c r="AC60" s="5">
        <v>15</v>
      </c>
      <c r="AD60" s="5">
        <v>20</v>
      </c>
      <c r="AE60" s="5">
        <v>13</v>
      </c>
      <c r="AF60" s="5">
        <v>10</v>
      </c>
      <c r="AG60" s="17" t="s">
        <v>149</v>
      </c>
      <c r="AH60" s="5">
        <v>8</v>
      </c>
      <c r="AI60" s="5">
        <v>15</v>
      </c>
      <c r="AJ60" s="5">
        <v>-3</v>
      </c>
      <c r="AK60" s="5">
        <v>18</v>
      </c>
      <c r="AL60" s="5">
        <v>13</v>
      </c>
      <c r="AM60" s="5">
        <v>13</v>
      </c>
      <c r="AN60" s="5">
        <v>-8</v>
      </c>
      <c r="AO60" s="5">
        <v>20</v>
      </c>
      <c r="AP60" s="5">
        <v>10</v>
      </c>
      <c r="AQ60" s="5">
        <v>14</v>
      </c>
      <c r="AR60" s="17" t="s">
        <v>149</v>
      </c>
      <c r="AS60" s="5">
        <v>20</v>
      </c>
      <c r="AT60" s="5">
        <v>15</v>
      </c>
      <c r="AU60" s="5">
        <v>18</v>
      </c>
      <c r="AV60" s="5">
        <v>13</v>
      </c>
      <c r="AW60" s="5">
        <v>10</v>
      </c>
      <c r="AX60" s="5">
        <v>14</v>
      </c>
      <c r="AY60" s="5">
        <v>15</v>
      </c>
      <c r="AZ60" s="5">
        <v>10</v>
      </c>
      <c r="BA60" s="5">
        <v>13</v>
      </c>
      <c r="BB60" s="5">
        <v>10</v>
      </c>
      <c r="BC60" s="17" t="s">
        <v>149</v>
      </c>
      <c r="BD60" s="5">
        <v>13</v>
      </c>
      <c r="BE60" s="5">
        <v>20</v>
      </c>
      <c r="BF60" s="5">
        <v>12</v>
      </c>
      <c r="BG60" s="5">
        <v>10</v>
      </c>
      <c r="BH60" s="5">
        <v>18</v>
      </c>
      <c r="BI60" s="5">
        <v>14</v>
      </c>
      <c r="BJ60" s="5">
        <v>11</v>
      </c>
      <c r="BK60" s="5">
        <v>8</v>
      </c>
      <c r="BL60" s="5">
        <v>8</v>
      </c>
      <c r="BM60" s="5">
        <v>10</v>
      </c>
      <c r="BN60" s="17" t="s">
        <v>149</v>
      </c>
    </row>
    <row r="61" spans="1:66">
      <c r="A61" s="27"/>
      <c r="B61" s="22" t="s">
        <v>589</v>
      </c>
      <c r="C61" s="26"/>
      <c r="K61" s="17" t="s">
        <v>144</v>
      </c>
      <c r="L61" s="5">
        <v>13</v>
      </c>
      <c r="M61" s="5">
        <v>11.5</v>
      </c>
      <c r="N61" s="5">
        <v>16</v>
      </c>
      <c r="O61" s="5">
        <v>13</v>
      </c>
      <c r="P61" s="5">
        <v>19</v>
      </c>
      <c r="Q61" s="5">
        <v>10.5</v>
      </c>
      <c r="R61" s="5">
        <v>8</v>
      </c>
      <c r="S61" s="5">
        <v>6</v>
      </c>
      <c r="T61" s="5">
        <v>14.5</v>
      </c>
      <c r="U61" s="5">
        <v>12.5</v>
      </c>
      <c r="V61" s="17" t="s">
        <v>144</v>
      </c>
      <c r="W61" s="5">
        <v>11</v>
      </c>
      <c r="X61" s="5">
        <v>18.5</v>
      </c>
      <c r="Y61" s="5">
        <v>13</v>
      </c>
      <c r="Z61" s="5">
        <v>6</v>
      </c>
      <c r="AA61" s="5">
        <v>17.8</v>
      </c>
      <c r="AB61" s="5">
        <v>15</v>
      </c>
      <c r="AC61" s="5">
        <v>19</v>
      </c>
      <c r="AD61" s="5">
        <v>8.5</v>
      </c>
      <c r="AE61" s="5">
        <v>11.5</v>
      </c>
      <c r="AF61" s="5">
        <v>22</v>
      </c>
      <c r="AG61" s="17" t="s">
        <v>144</v>
      </c>
      <c r="AH61" s="5">
        <v>8.3000000000000007</v>
      </c>
      <c r="AI61" s="5">
        <v>12</v>
      </c>
      <c r="AJ61" s="5">
        <v>14.5</v>
      </c>
      <c r="AK61" s="5">
        <v>22</v>
      </c>
      <c r="AL61" s="5">
        <v>11</v>
      </c>
      <c r="AM61" s="5">
        <v>11.5</v>
      </c>
      <c r="AN61" s="5">
        <v>16</v>
      </c>
      <c r="AO61" s="5">
        <v>15</v>
      </c>
      <c r="AP61" s="5">
        <v>17.8</v>
      </c>
      <c r="AQ61" s="5">
        <v>8</v>
      </c>
      <c r="AR61" s="17" t="s">
        <v>144</v>
      </c>
      <c r="AS61" s="5">
        <v>12</v>
      </c>
      <c r="AT61" s="5">
        <v>7</v>
      </c>
      <c r="AU61" s="5">
        <v>17.5</v>
      </c>
      <c r="AV61" s="5">
        <v>17.5</v>
      </c>
      <c r="AW61" s="5">
        <v>7.5</v>
      </c>
      <c r="AX61" s="5">
        <v>16</v>
      </c>
      <c r="AY61" s="5">
        <v>13</v>
      </c>
      <c r="AZ61" s="5">
        <v>11.5</v>
      </c>
      <c r="BA61" s="5">
        <v>13</v>
      </c>
      <c r="BB61" s="5">
        <v>17.8</v>
      </c>
      <c r="BC61" s="17" t="s">
        <v>144</v>
      </c>
      <c r="BD61" s="5">
        <v>12.5</v>
      </c>
      <c r="BE61" s="5">
        <v>13</v>
      </c>
      <c r="BF61" s="5">
        <v>8.3000000000000007</v>
      </c>
      <c r="BG61" s="5">
        <v>19</v>
      </c>
      <c r="BH61" s="5">
        <v>13</v>
      </c>
      <c r="BI61" s="5">
        <v>16</v>
      </c>
      <c r="BJ61" s="5">
        <v>6.5</v>
      </c>
      <c r="BK61" s="5">
        <v>13</v>
      </c>
      <c r="BL61" s="5">
        <v>8</v>
      </c>
      <c r="BM61" s="5">
        <v>7</v>
      </c>
      <c r="BN61" s="17" t="s">
        <v>144</v>
      </c>
    </row>
    <row r="62" spans="1:66">
      <c r="A62" s="27"/>
      <c r="B62" s="23"/>
      <c r="C62" s="26"/>
      <c r="E62" s="31" t="s">
        <v>673</v>
      </c>
      <c r="F62" s="21"/>
      <c r="K62" s="17" t="s">
        <v>144</v>
      </c>
      <c r="L62" s="5">
        <v>7</v>
      </c>
      <c r="M62" s="5">
        <v>15</v>
      </c>
      <c r="N62" s="5">
        <v>5</v>
      </c>
      <c r="O62" s="5">
        <v>8.3000000000000007</v>
      </c>
      <c r="P62" s="5">
        <v>17.8</v>
      </c>
      <c r="Q62" s="5">
        <v>7</v>
      </c>
      <c r="R62" s="5">
        <v>5</v>
      </c>
      <c r="S62" s="5">
        <v>6</v>
      </c>
      <c r="T62" s="5">
        <v>22</v>
      </c>
      <c r="U62" s="5">
        <v>9</v>
      </c>
      <c r="V62" s="17" t="s">
        <v>144</v>
      </c>
      <c r="W62" s="5">
        <v>9.8000000000000007</v>
      </c>
      <c r="X62" s="5">
        <v>8</v>
      </c>
      <c r="Y62" s="5">
        <v>9</v>
      </c>
      <c r="Z62" s="5">
        <v>6</v>
      </c>
      <c r="AA62" s="5">
        <v>16</v>
      </c>
      <c r="AB62" s="5">
        <v>6</v>
      </c>
      <c r="AC62" s="5">
        <v>13</v>
      </c>
      <c r="AD62" s="5">
        <v>4</v>
      </c>
      <c r="AE62" s="5">
        <v>6.5</v>
      </c>
      <c r="AF62" s="5">
        <v>13</v>
      </c>
      <c r="AG62" s="17" t="s">
        <v>144</v>
      </c>
      <c r="AH62" s="5">
        <v>6.5</v>
      </c>
      <c r="AI62" s="5">
        <v>13</v>
      </c>
      <c r="AJ62" s="5">
        <v>6</v>
      </c>
      <c r="AK62" s="5">
        <v>13</v>
      </c>
      <c r="AL62" s="5">
        <v>9</v>
      </c>
      <c r="AM62" s="5">
        <v>6.5</v>
      </c>
      <c r="AN62" s="5">
        <v>8.5</v>
      </c>
      <c r="AO62" s="5">
        <v>7</v>
      </c>
      <c r="AP62" s="5">
        <v>19</v>
      </c>
      <c r="AQ62" s="5">
        <v>7</v>
      </c>
      <c r="AR62" s="17" t="s">
        <v>144</v>
      </c>
      <c r="AS62" s="5">
        <v>8</v>
      </c>
      <c r="AT62" s="5">
        <v>6</v>
      </c>
      <c r="AU62" s="5">
        <v>7</v>
      </c>
      <c r="AV62" s="5">
        <v>8.5</v>
      </c>
      <c r="AW62" s="5">
        <v>6.5</v>
      </c>
      <c r="AX62" s="5">
        <v>9</v>
      </c>
      <c r="AY62" s="5">
        <v>19</v>
      </c>
      <c r="AZ62" s="5">
        <v>9.8000000000000007</v>
      </c>
      <c r="BA62" s="5">
        <v>11</v>
      </c>
      <c r="BB62" s="5">
        <v>22</v>
      </c>
      <c r="BC62" s="17" t="s">
        <v>144</v>
      </c>
      <c r="BD62" s="5">
        <v>17.8</v>
      </c>
      <c r="BE62" s="5">
        <v>15</v>
      </c>
      <c r="BF62" s="5">
        <v>7</v>
      </c>
      <c r="BG62" s="5">
        <v>11.5</v>
      </c>
      <c r="BH62" s="5">
        <v>22</v>
      </c>
      <c r="BI62" s="5">
        <v>9.8000000000000007</v>
      </c>
      <c r="BJ62" s="5">
        <v>14.5</v>
      </c>
      <c r="BK62" s="5">
        <v>17.5</v>
      </c>
      <c r="BL62" s="5">
        <v>8</v>
      </c>
      <c r="BM62" s="5">
        <v>9</v>
      </c>
      <c r="BN62" s="17" t="s">
        <v>144</v>
      </c>
    </row>
    <row r="63" spans="1:66">
      <c r="A63" s="27"/>
      <c r="B63" s="24" t="s">
        <v>734</v>
      </c>
      <c r="C63" s="26"/>
      <c r="K63" s="16" t="s">
        <v>588</v>
      </c>
      <c r="L63" s="15">
        <f t="shared" ref="L63:U63" si="0">SUM(L50:L62)</f>
        <v>173.4</v>
      </c>
      <c r="M63" s="15">
        <f t="shared" si="0"/>
        <v>200.5</v>
      </c>
      <c r="N63" s="15">
        <f t="shared" si="0"/>
        <v>167.9</v>
      </c>
      <c r="O63" s="15">
        <f t="shared" si="0"/>
        <v>209.3</v>
      </c>
      <c r="P63" s="15">
        <f t="shared" si="0"/>
        <v>194.6</v>
      </c>
      <c r="Q63" s="15">
        <f t="shared" si="0"/>
        <v>179.9</v>
      </c>
      <c r="R63" s="15">
        <f t="shared" si="0"/>
        <v>145.10000000000002</v>
      </c>
      <c r="S63" s="15">
        <f t="shared" si="0"/>
        <v>159.80000000000001</v>
      </c>
      <c r="T63" s="15">
        <f t="shared" si="0"/>
        <v>189.1</v>
      </c>
      <c r="U63" s="15">
        <f t="shared" si="0"/>
        <v>196.29999999999998</v>
      </c>
      <c r="V63" s="16" t="s">
        <v>588</v>
      </c>
      <c r="W63" s="15">
        <f t="shared" ref="W63:AF63" si="1">SUM(W50:W62)</f>
        <v>260.39999999999998</v>
      </c>
      <c r="X63" s="15">
        <f t="shared" si="1"/>
        <v>176.10000000000002</v>
      </c>
      <c r="Y63" s="15">
        <f t="shared" si="1"/>
        <v>160.6</v>
      </c>
      <c r="Z63" s="15">
        <f t="shared" si="1"/>
        <v>172.9</v>
      </c>
      <c r="AA63" s="15">
        <f t="shared" si="1"/>
        <v>149.9</v>
      </c>
      <c r="AB63" s="15">
        <f t="shared" si="1"/>
        <v>167.5</v>
      </c>
      <c r="AC63" s="15">
        <f t="shared" si="1"/>
        <v>190.79999999999998</v>
      </c>
      <c r="AD63" s="15">
        <f t="shared" si="1"/>
        <v>227</v>
      </c>
      <c r="AE63" s="15">
        <f t="shared" si="1"/>
        <v>162.10000000000002</v>
      </c>
      <c r="AF63" s="15">
        <f t="shared" si="1"/>
        <v>178.2</v>
      </c>
      <c r="AG63" s="16" t="s">
        <v>588</v>
      </c>
      <c r="AH63" s="15">
        <f t="shared" ref="AH63:AQ63" si="2">SUM(AH50:AH62)</f>
        <v>174.3</v>
      </c>
      <c r="AI63" s="15">
        <f t="shared" si="2"/>
        <v>207.5</v>
      </c>
      <c r="AJ63" s="15">
        <f t="shared" si="2"/>
        <v>162</v>
      </c>
      <c r="AK63" s="15">
        <f t="shared" si="2"/>
        <v>200.8</v>
      </c>
      <c r="AL63" s="15">
        <f t="shared" si="2"/>
        <v>143.5</v>
      </c>
      <c r="AM63" s="15">
        <f t="shared" si="2"/>
        <v>164.59999999999997</v>
      </c>
      <c r="AN63" s="15">
        <f t="shared" si="2"/>
        <v>214.6</v>
      </c>
      <c r="AO63" s="15">
        <f t="shared" si="2"/>
        <v>136.6</v>
      </c>
      <c r="AP63" s="15">
        <f t="shared" si="2"/>
        <v>206.00000000000003</v>
      </c>
      <c r="AQ63" s="15">
        <f t="shared" si="2"/>
        <v>170</v>
      </c>
      <c r="AR63" s="16" t="s">
        <v>588</v>
      </c>
      <c r="AS63" s="15">
        <f t="shared" ref="AS63:BB63" si="3">SUM(AS50:AS62)</f>
        <v>155.80000000000001</v>
      </c>
      <c r="AT63" s="15">
        <f t="shared" si="3"/>
        <v>174.3</v>
      </c>
      <c r="AU63" s="15">
        <f t="shared" si="3"/>
        <v>177.9</v>
      </c>
      <c r="AV63" s="15">
        <f t="shared" si="3"/>
        <v>223.5</v>
      </c>
      <c r="AW63" s="15">
        <f t="shared" si="3"/>
        <v>188.4</v>
      </c>
      <c r="AX63" s="15">
        <f t="shared" si="3"/>
        <v>189.5</v>
      </c>
      <c r="AY63" s="15">
        <f t="shared" si="3"/>
        <v>191.5</v>
      </c>
      <c r="AZ63" s="15">
        <f t="shared" si="3"/>
        <v>165.8</v>
      </c>
      <c r="BA63" s="15">
        <f t="shared" si="3"/>
        <v>171</v>
      </c>
      <c r="BB63" s="15">
        <f t="shared" si="3"/>
        <v>220.40000000000003</v>
      </c>
      <c r="BC63" s="16" t="s">
        <v>588</v>
      </c>
      <c r="BD63" s="15">
        <f t="shared" ref="BD63:BM63" si="4">SUM(BD50:BD62)</f>
        <v>146.9</v>
      </c>
      <c r="BE63" s="15">
        <f t="shared" si="4"/>
        <v>172.1</v>
      </c>
      <c r="BF63" s="15">
        <f t="shared" si="4"/>
        <v>203.9</v>
      </c>
      <c r="BG63" s="15">
        <f t="shared" si="4"/>
        <v>207.3</v>
      </c>
      <c r="BH63" s="15">
        <f t="shared" si="4"/>
        <v>223.2</v>
      </c>
      <c r="BI63" s="15">
        <f t="shared" si="4"/>
        <v>203</v>
      </c>
      <c r="BJ63" s="15">
        <f t="shared" si="4"/>
        <v>189.7</v>
      </c>
      <c r="BK63" s="15">
        <f t="shared" si="4"/>
        <v>155.80000000000001</v>
      </c>
      <c r="BL63" s="15">
        <f t="shared" si="4"/>
        <v>191.59999999999997</v>
      </c>
      <c r="BM63" s="15">
        <f t="shared" si="4"/>
        <v>176.20000000000002</v>
      </c>
      <c r="BN63" s="16" t="s">
        <v>587</v>
      </c>
    </row>
    <row r="64" spans="1:66">
      <c r="A64" s="26"/>
      <c r="B64" s="25" t="s">
        <v>735</v>
      </c>
      <c r="C64" s="26"/>
      <c r="E64" s="30" t="s">
        <v>590</v>
      </c>
      <c r="F64" s="3" t="s">
        <v>674</v>
      </c>
      <c r="K64" s="4" t="s">
        <v>560</v>
      </c>
      <c r="L64" s="20">
        <v>173.4</v>
      </c>
      <c r="M64" s="20">
        <v>200.5</v>
      </c>
      <c r="N64" s="20">
        <v>167.9</v>
      </c>
      <c r="O64" s="20">
        <v>209.3</v>
      </c>
      <c r="P64" s="20">
        <v>194.6</v>
      </c>
      <c r="Q64" s="20">
        <v>179.9</v>
      </c>
      <c r="R64" s="20">
        <v>145.1</v>
      </c>
      <c r="S64" s="20">
        <v>159.80000000000001</v>
      </c>
      <c r="T64" s="20">
        <v>189.1</v>
      </c>
      <c r="U64" s="20">
        <v>195.5</v>
      </c>
      <c r="V64" s="4" t="s">
        <v>560</v>
      </c>
      <c r="W64" s="28">
        <v>260.39999999999998</v>
      </c>
      <c r="X64" s="28">
        <v>176.1</v>
      </c>
      <c r="Y64" s="28">
        <v>160.6</v>
      </c>
      <c r="Z64" s="28">
        <v>172.9</v>
      </c>
      <c r="AA64" s="28">
        <v>149.9</v>
      </c>
      <c r="AB64" s="28">
        <v>167.5</v>
      </c>
      <c r="AC64" s="28">
        <v>190.8</v>
      </c>
      <c r="AD64" s="28">
        <v>227</v>
      </c>
      <c r="AE64" s="28">
        <v>162.1</v>
      </c>
      <c r="AF64" s="28">
        <v>178.2</v>
      </c>
      <c r="AG64" s="4" t="s">
        <v>560</v>
      </c>
      <c r="AH64" s="28">
        <v>174.3</v>
      </c>
      <c r="AI64" s="28">
        <v>207.5</v>
      </c>
      <c r="AJ64" s="28">
        <v>162</v>
      </c>
      <c r="AK64" s="28">
        <v>200.8</v>
      </c>
      <c r="AL64" s="28">
        <v>143.5</v>
      </c>
      <c r="AM64" s="28">
        <v>164.6</v>
      </c>
      <c r="AN64" s="28">
        <v>214.6</v>
      </c>
      <c r="AO64" s="28">
        <v>136.6</v>
      </c>
      <c r="AP64" s="28">
        <v>206</v>
      </c>
      <c r="AQ64" s="28">
        <v>170</v>
      </c>
      <c r="AR64" s="4" t="s">
        <v>560</v>
      </c>
      <c r="AS64" s="28">
        <v>155.80000000000001</v>
      </c>
      <c r="AT64" s="28">
        <v>174.3</v>
      </c>
      <c r="AU64" s="28">
        <v>177.9</v>
      </c>
      <c r="AV64" s="28">
        <v>223.5</v>
      </c>
      <c r="AW64" s="28">
        <v>188.4</v>
      </c>
      <c r="AX64" s="28">
        <v>189.5</v>
      </c>
      <c r="AY64" s="28">
        <v>191.5</v>
      </c>
      <c r="AZ64" s="28">
        <v>165.8</v>
      </c>
      <c r="BA64" s="28">
        <v>171</v>
      </c>
      <c r="BB64" s="28">
        <v>220.4</v>
      </c>
      <c r="BC64" s="4" t="s">
        <v>560</v>
      </c>
      <c r="BD64" s="28">
        <v>146.9</v>
      </c>
      <c r="BE64" s="28">
        <v>172.1</v>
      </c>
      <c r="BF64" s="28">
        <v>203.9</v>
      </c>
      <c r="BG64" s="28">
        <v>207.3</v>
      </c>
      <c r="BH64" s="28">
        <v>223.2</v>
      </c>
      <c r="BI64" s="28">
        <v>203</v>
      </c>
      <c r="BJ64" s="28">
        <v>189.7</v>
      </c>
      <c r="BK64" s="28">
        <v>155.80000000000001</v>
      </c>
      <c r="BL64" s="28">
        <v>191.6</v>
      </c>
      <c r="BM64" s="28">
        <v>176.2</v>
      </c>
      <c r="BN64" s="4" t="s">
        <v>586</v>
      </c>
    </row>
    <row r="65" spans="1:66">
      <c r="A65" s="26"/>
      <c r="B65" s="25" t="s">
        <v>584</v>
      </c>
      <c r="C65" s="26"/>
      <c r="E65" s="30" t="s">
        <v>591</v>
      </c>
      <c r="F65" s="3" t="s">
        <v>675</v>
      </c>
      <c r="H65" s="29" t="s">
        <v>640</v>
      </c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</row>
    <row r="66" spans="1:66">
      <c r="A66" s="26"/>
      <c r="B66" s="25" t="s">
        <v>579</v>
      </c>
      <c r="C66" s="26"/>
      <c r="E66" s="30" t="s">
        <v>592</v>
      </c>
      <c r="F66" s="3" t="s">
        <v>676</v>
      </c>
      <c r="H66" t="s">
        <v>641</v>
      </c>
      <c r="K66" s="7"/>
      <c r="L66" s="4" t="s">
        <v>176</v>
      </c>
      <c r="M66" s="4" t="s">
        <v>177</v>
      </c>
      <c r="N66" s="4" t="s">
        <v>558</v>
      </c>
      <c r="O66" s="4" t="s">
        <v>234</v>
      </c>
      <c r="P66" s="4" t="s">
        <v>262</v>
      </c>
      <c r="Q66" s="4" t="s">
        <v>291</v>
      </c>
      <c r="R66" s="4" t="s">
        <v>320</v>
      </c>
      <c r="S66" s="4" t="s">
        <v>349</v>
      </c>
      <c r="T66" s="4" t="s">
        <v>378</v>
      </c>
      <c r="U66" s="4" t="s">
        <v>406</v>
      </c>
      <c r="V66" s="7"/>
      <c r="W66" s="4" t="s">
        <v>435</v>
      </c>
      <c r="X66" s="4" t="s">
        <v>440</v>
      </c>
      <c r="Y66" s="4" t="s">
        <v>446</v>
      </c>
      <c r="Z66" s="4" t="s">
        <v>453</v>
      </c>
      <c r="AA66" s="4" t="s">
        <v>460</v>
      </c>
      <c r="AB66" s="4" t="s">
        <v>461</v>
      </c>
      <c r="AC66" s="4" t="s">
        <v>464</v>
      </c>
      <c r="AD66" s="4" t="s">
        <v>476</v>
      </c>
      <c r="AE66" s="4" t="s">
        <v>477</v>
      </c>
      <c r="AF66" s="4" t="s">
        <v>484</v>
      </c>
      <c r="AG66" s="7"/>
      <c r="AH66" s="4" t="s">
        <v>577</v>
      </c>
      <c r="AI66" s="4" t="s">
        <v>492</v>
      </c>
      <c r="AJ66" s="4" t="s">
        <v>493</v>
      </c>
      <c r="AK66" s="4" t="s">
        <v>495</v>
      </c>
      <c r="AL66" s="4" t="s">
        <v>498</v>
      </c>
      <c r="AM66" s="4" t="s">
        <v>501</v>
      </c>
      <c r="AN66" s="4" t="s">
        <v>505</v>
      </c>
      <c r="AO66" s="4" t="s">
        <v>508</v>
      </c>
      <c r="AP66" s="4" t="s">
        <v>514</v>
      </c>
      <c r="AQ66" s="4" t="s">
        <v>468</v>
      </c>
      <c r="AR66" s="7"/>
      <c r="AS66" s="4" t="s">
        <v>516</v>
      </c>
      <c r="AT66" s="4" t="s">
        <v>520</v>
      </c>
      <c r="AU66" s="4" t="s">
        <v>522</v>
      </c>
      <c r="AV66" s="4" t="s">
        <v>525</v>
      </c>
      <c r="AW66" s="4" t="s">
        <v>528</v>
      </c>
      <c r="AX66" s="4" t="s">
        <v>532</v>
      </c>
      <c r="AY66" s="4" t="s">
        <v>534</v>
      </c>
      <c r="AZ66" s="4" t="s">
        <v>536</v>
      </c>
      <c r="BA66" s="4" t="s">
        <v>537</v>
      </c>
      <c r="BB66" s="4" t="s">
        <v>539</v>
      </c>
      <c r="BC66" s="7"/>
      <c r="BD66" s="4" t="s">
        <v>541</v>
      </c>
      <c r="BE66" s="4" t="s">
        <v>543</v>
      </c>
      <c r="BF66" s="4" t="s">
        <v>546</v>
      </c>
      <c r="BG66" s="4" t="s">
        <v>545</v>
      </c>
      <c r="BH66" s="4" t="s">
        <v>549</v>
      </c>
      <c r="BI66" s="4" t="s">
        <v>552</v>
      </c>
      <c r="BJ66" s="4" t="s">
        <v>550</v>
      </c>
      <c r="BK66" s="4" t="s">
        <v>553</v>
      </c>
      <c r="BL66" s="4" t="s">
        <v>554</v>
      </c>
      <c r="BM66" s="4" t="s">
        <v>551</v>
      </c>
      <c r="BN66" s="7"/>
    </row>
    <row r="67" spans="1:66">
      <c r="A67" s="26"/>
      <c r="B67" s="25" t="s">
        <v>582</v>
      </c>
      <c r="C67" s="26"/>
      <c r="E67" s="30" t="s">
        <v>593</v>
      </c>
      <c r="F67" s="3" t="s">
        <v>677</v>
      </c>
      <c r="K67" s="16" t="s">
        <v>561</v>
      </c>
      <c r="L67" s="16" t="s">
        <v>561</v>
      </c>
      <c r="M67" s="16" t="s">
        <v>561</v>
      </c>
      <c r="N67" s="16" t="s">
        <v>561</v>
      </c>
      <c r="O67" s="16" t="s">
        <v>561</v>
      </c>
      <c r="P67" s="16" t="s">
        <v>561</v>
      </c>
      <c r="Q67" s="16" t="s">
        <v>561</v>
      </c>
      <c r="R67" s="16" t="s">
        <v>561</v>
      </c>
      <c r="S67" s="16" t="s">
        <v>561</v>
      </c>
      <c r="T67" s="16" t="s">
        <v>561</v>
      </c>
      <c r="U67" s="16" t="s">
        <v>561</v>
      </c>
      <c r="V67" s="16" t="s">
        <v>561</v>
      </c>
      <c r="W67" s="16" t="s">
        <v>561</v>
      </c>
      <c r="X67" s="16" t="s">
        <v>561</v>
      </c>
      <c r="Y67" s="16" t="s">
        <v>561</v>
      </c>
      <c r="Z67" s="16" t="s">
        <v>561</v>
      </c>
      <c r="AA67" s="16" t="s">
        <v>561</v>
      </c>
      <c r="AB67" s="16" t="s">
        <v>561</v>
      </c>
      <c r="AC67" s="16" t="s">
        <v>561</v>
      </c>
      <c r="AD67" s="16" t="s">
        <v>561</v>
      </c>
      <c r="AE67" s="16" t="s">
        <v>561</v>
      </c>
      <c r="AF67" s="16" t="s">
        <v>561</v>
      </c>
      <c r="AG67" s="16" t="s">
        <v>561</v>
      </c>
      <c r="AH67" s="16" t="s">
        <v>561</v>
      </c>
      <c r="AI67" s="16" t="s">
        <v>561</v>
      </c>
      <c r="AJ67" s="16" t="s">
        <v>561</v>
      </c>
      <c r="AK67" s="16" t="s">
        <v>561</v>
      </c>
      <c r="AL67" s="16" t="s">
        <v>561</v>
      </c>
      <c r="AM67" s="16" t="s">
        <v>561</v>
      </c>
      <c r="AN67" s="16" t="s">
        <v>561</v>
      </c>
      <c r="AO67" s="16" t="s">
        <v>561</v>
      </c>
      <c r="AP67" s="16" t="s">
        <v>561</v>
      </c>
      <c r="AQ67" s="16" t="s">
        <v>561</v>
      </c>
      <c r="AR67" s="16" t="s">
        <v>561</v>
      </c>
      <c r="AS67" s="16" t="s">
        <v>561</v>
      </c>
      <c r="AT67" s="16" t="s">
        <v>561</v>
      </c>
      <c r="AU67" s="16" t="s">
        <v>561</v>
      </c>
      <c r="AV67" s="16" t="s">
        <v>561</v>
      </c>
      <c r="AW67" s="16" t="s">
        <v>561</v>
      </c>
      <c r="AX67" s="16" t="s">
        <v>561</v>
      </c>
      <c r="AY67" s="16" t="s">
        <v>561</v>
      </c>
      <c r="AZ67" s="16" t="s">
        <v>561</v>
      </c>
      <c r="BA67" s="16" t="s">
        <v>561</v>
      </c>
      <c r="BB67" s="16" t="s">
        <v>561</v>
      </c>
      <c r="BC67" s="16" t="s">
        <v>561</v>
      </c>
      <c r="BD67" s="16" t="s">
        <v>561</v>
      </c>
      <c r="BE67" s="16" t="s">
        <v>561</v>
      </c>
      <c r="BF67" s="16" t="s">
        <v>561</v>
      </c>
      <c r="BG67" s="16" t="s">
        <v>561</v>
      </c>
      <c r="BH67" s="16" t="s">
        <v>561</v>
      </c>
      <c r="BI67" s="16" t="s">
        <v>561</v>
      </c>
      <c r="BJ67" s="16" t="s">
        <v>561</v>
      </c>
      <c r="BK67" s="16" t="s">
        <v>561</v>
      </c>
      <c r="BL67" s="16" t="s">
        <v>561</v>
      </c>
      <c r="BM67" s="16" t="s">
        <v>561</v>
      </c>
      <c r="BN67" s="16" t="s">
        <v>561</v>
      </c>
    </row>
    <row r="68" spans="1:66">
      <c r="A68" s="26"/>
      <c r="B68" s="25" t="s">
        <v>580</v>
      </c>
      <c r="C68" s="26"/>
      <c r="E68" s="30" t="s">
        <v>594</v>
      </c>
      <c r="F68" s="3" t="s">
        <v>678</v>
      </c>
      <c r="K68" s="17" t="s">
        <v>138</v>
      </c>
      <c r="L68" s="5">
        <v>28</v>
      </c>
      <c r="M68" s="5">
        <v>13.9</v>
      </c>
      <c r="N68" s="5">
        <v>13.3</v>
      </c>
      <c r="O68" s="5">
        <v>20</v>
      </c>
      <c r="P68" s="5">
        <v>11.6</v>
      </c>
      <c r="Q68" s="5">
        <v>23.2</v>
      </c>
      <c r="R68" s="5">
        <v>23.5</v>
      </c>
      <c r="S68" s="5">
        <v>19.399999999999999</v>
      </c>
      <c r="T68" s="5">
        <v>27.3</v>
      </c>
      <c r="U68" s="5">
        <v>15.9</v>
      </c>
      <c r="V68" s="17" t="s">
        <v>138</v>
      </c>
      <c r="W68" s="5">
        <v>27.5</v>
      </c>
      <c r="X68" s="5">
        <v>15.9</v>
      </c>
      <c r="Y68" s="5">
        <v>23.5</v>
      </c>
      <c r="Z68" s="5">
        <v>23.2</v>
      </c>
      <c r="AA68" s="5">
        <v>33.4</v>
      </c>
      <c r="AB68" s="5">
        <v>13</v>
      </c>
      <c r="AC68" s="5">
        <v>13.9</v>
      </c>
      <c r="AD68" s="5">
        <v>20</v>
      </c>
      <c r="AE68" s="5">
        <v>13.7</v>
      </c>
      <c r="AF68" s="5">
        <v>19.8</v>
      </c>
      <c r="AG68" s="17" t="s">
        <v>138</v>
      </c>
      <c r="AH68" s="5">
        <v>20</v>
      </c>
      <c r="AI68" s="5">
        <v>34.799999999999997</v>
      </c>
      <c r="AJ68" s="5">
        <v>27.5</v>
      </c>
      <c r="AK68" s="5">
        <v>14.4</v>
      </c>
      <c r="AL68" s="5">
        <v>23.5</v>
      </c>
      <c r="AM68" s="5">
        <v>28</v>
      </c>
      <c r="AN68" s="5">
        <v>25.9</v>
      </c>
      <c r="AO68" s="5">
        <v>27.3</v>
      </c>
      <c r="AP68" s="5">
        <v>9.9</v>
      </c>
      <c r="AQ68" s="5">
        <v>8.6999999999999993</v>
      </c>
      <c r="AR68" s="17" t="s">
        <v>138</v>
      </c>
      <c r="AS68" s="5">
        <v>34.4</v>
      </c>
      <c r="AT68" s="5">
        <v>11.6</v>
      </c>
      <c r="AU68" s="5">
        <v>19.8</v>
      </c>
      <c r="AV68" s="5">
        <v>20</v>
      </c>
      <c r="AW68" s="5">
        <v>12.3</v>
      </c>
      <c r="AX68" s="5">
        <v>27.3</v>
      </c>
      <c r="AY68" s="5">
        <v>34.799999999999997</v>
      </c>
      <c r="AZ68" s="5">
        <v>23.5</v>
      </c>
      <c r="BA68" s="5">
        <v>15.9</v>
      </c>
      <c r="BB68" s="5">
        <v>27.5</v>
      </c>
      <c r="BC68" s="17" t="s">
        <v>138</v>
      </c>
      <c r="BD68" s="5">
        <v>33.4</v>
      </c>
      <c r="BE68" s="5">
        <v>15.9</v>
      </c>
      <c r="BF68" s="5">
        <v>27.3</v>
      </c>
      <c r="BG68" s="5">
        <v>27.5</v>
      </c>
      <c r="BH68" s="5">
        <v>13.7</v>
      </c>
      <c r="BI68" s="5">
        <v>23.5</v>
      </c>
      <c r="BJ68" s="5">
        <v>23.2</v>
      </c>
      <c r="BK68" s="5">
        <v>8.6999999999999993</v>
      </c>
      <c r="BL68" s="5">
        <v>34.799999999999997</v>
      </c>
      <c r="BM68" s="5">
        <v>19.399999999999999</v>
      </c>
      <c r="BN68" s="17" t="s">
        <v>138</v>
      </c>
    </row>
    <row r="69" spans="1:66">
      <c r="A69" s="26"/>
      <c r="B69" s="25" t="s">
        <v>583</v>
      </c>
      <c r="C69" s="26"/>
      <c r="E69" s="30" t="s">
        <v>595</v>
      </c>
      <c r="F69" s="3" t="s">
        <v>679</v>
      </c>
      <c r="K69" s="17" t="s">
        <v>139</v>
      </c>
      <c r="L69" s="5">
        <v>10</v>
      </c>
      <c r="M69" s="5">
        <v>29.3</v>
      </c>
      <c r="N69" s="5">
        <v>19.899999999999999</v>
      </c>
      <c r="O69" s="5">
        <v>16.7</v>
      </c>
      <c r="P69" s="5">
        <v>13.9</v>
      </c>
      <c r="Q69" s="5">
        <v>8.8000000000000007</v>
      </c>
      <c r="R69" s="5">
        <v>14.8</v>
      </c>
      <c r="S69" s="5">
        <v>14.3</v>
      </c>
      <c r="T69" s="5">
        <v>15.4</v>
      </c>
      <c r="U69" s="5">
        <v>17</v>
      </c>
      <c r="V69" s="17" t="s">
        <v>139</v>
      </c>
      <c r="W69" s="5">
        <v>14.8</v>
      </c>
      <c r="X69" s="5">
        <v>14.3</v>
      </c>
      <c r="Y69" s="5">
        <v>10.7</v>
      </c>
      <c r="Z69" s="5">
        <v>14</v>
      </c>
      <c r="AA69" s="5">
        <v>7.1</v>
      </c>
      <c r="AB69" s="5">
        <v>16.7</v>
      </c>
      <c r="AC69" s="5">
        <v>23.9</v>
      </c>
      <c r="AD69" s="5">
        <v>26.6</v>
      </c>
      <c r="AE69" s="5">
        <v>14.5</v>
      </c>
      <c r="AF69" s="5">
        <v>13.9</v>
      </c>
      <c r="AG69" s="17" t="s">
        <v>139</v>
      </c>
      <c r="AH69" s="5">
        <v>16.7</v>
      </c>
      <c r="AI69" s="5">
        <v>14.8</v>
      </c>
      <c r="AJ69" s="5">
        <v>9.8000000000000007</v>
      </c>
      <c r="AK69" s="5">
        <v>13.9</v>
      </c>
      <c r="AL69" s="5">
        <v>14</v>
      </c>
      <c r="AM69" s="5">
        <v>17</v>
      </c>
      <c r="AN69" s="5">
        <v>23.9</v>
      </c>
      <c r="AO69" s="5">
        <v>26.6</v>
      </c>
      <c r="AP69" s="5">
        <v>12.8</v>
      </c>
      <c r="AQ69" s="5">
        <v>29.3</v>
      </c>
      <c r="AR69" s="17" t="s">
        <v>139</v>
      </c>
      <c r="AS69" s="5">
        <v>14.4</v>
      </c>
      <c r="AT69" s="5">
        <v>13</v>
      </c>
      <c r="AU69" s="5">
        <v>10</v>
      </c>
      <c r="AV69" s="5">
        <v>29.3</v>
      </c>
      <c r="AW69" s="5">
        <v>12.8</v>
      </c>
      <c r="AX69" s="5">
        <v>16.5</v>
      </c>
      <c r="AY69" s="5">
        <v>14.8</v>
      </c>
      <c r="AZ69" s="5">
        <v>19.899999999999999</v>
      </c>
      <c r="BA69" s="5">
        <v>16.7</v>
      </c>
      <c r="BB69" s="5">
        <v>13.9</v>
      </c>
      <c r="BC69" s="17" t="s">
        <v>139</v>
      </c>
      <c r="BD69" s="5">
        <v>10.7</v>
      </c>
      <c r="BE69" s="5">
        <v>19.899999999999999</v>
      </c>
      <c r="BF69" s="5">
        <v>26.6</v>
      </c>
      <c r="BG69" s="5">
        <v>14.5</v>
      </c>
      <c r="BH69" s="5">
        <v>14</v>
      </c>
      <c r="BI69" s="5">
        <v>29.3</v>
      </c>
      <c r="BJ69" s="5">
        <v>16.7</v>
      </c>
      <c r="BK69" s="5">
        <v>9.8000000000000007</v>
      </c>
      <c r="BL69" s="5">
        <v>14.8</v>
      </c>
      <c r="BM69" s="5">
        <v>3.9</v>
      </c>
      <c r="BN69" s="17" t="s">
        <v>139</v>
      </c>
    </row>
    <row r="70" spans="1:66">
      <c r="A70" s="26"/>
      <c r="B70" s="25" t="s">
        <v>581</v>
      </c>
      <c r="C70" s="26"/>
      <c r="E70" s="30" t="s">
        <v>596</v>
      </c>
      <c r="F70" s="3" t="s">
        <v>680</v>
      </c>
      <c r="K70" s="17" t="s">
        <v>139</v>
      </c>
      <c r="L70" s="5">
        <v>6.4</v>
      </c>
      <c r="M70" s="5">
        <v>16.5</v>
      </c>
      <c r="N70" s="5">
        <v>14.5</v>
      </c>
      <c r="O70" s="5">
        <v>23.9</v>
      </c>
      <c r="P70" s="5">
        <v>10.7</v>
      </c>
      <c r="Q70" s="5">
        <v>6.8</v>
      </c>
      <c r="R70" s="5">
        <v>26.6</v>
      </c>
      <c r="S70" s="5">
        <v>8.6</v>
      </c>
      <c r="T70" s="5">
        <v>17.5</v>
      </c>
      <c r="U70" s="5">
        <v>14</v>
      </c>
      <c r="V70" s="17" t="s">
        <v>139</v>
      </c>
      <c r="W70" s="5">
        <v>10.4</v>
      </c>
      <c r="X70" s="5">
        <v>12.8</v>
      </c>
      <c r="Y70" s="5">
        <v>6.8</v>
      </c>
      <c r="Z70" s="5">
        <v>17</v>
      </c>
      <c r="AA70" s="5">
        <v>8.8000000000000007</v>
      </c>
      <c r="AB70" s="5">
        <v>13</v>
      </c>
      <c r="AC70" s="5">
        <v>4.4000000000000004</v>
      </c>
      <c r="AD70" s="5">
        <v>16.5</v>
      </c>
      <c r="AE70" s="5">
        <v>29.3</v>
      </c>
      <c r="AF70" s="5">
        <v>19.899999999999999</v>
      </c>
      <c r="AG70" s="17" t="s">
        <v>139</v>
      </c>
      <c r="AH70" s="5">
        <v>9</v>
      </c>
      <c r="AI70" s="5">
        <v>14.5</v>
      </c>
      <c r="AJ70" s="5">
        <v>5.0999999999999996</v>
      </c>
      <c r="AK70" s="5">
        <v>10</v>
      </c>
      <c r="AL70" s="5">
        <v>8.6999999999999993</v>
      </c>
      <c r="AM70" s="5">
        <v>6.8</v>
      </c>
      <c r="AN70" s="5">
        <v>14.3</v>
      </c>
      <c r="AO70" s="5">
        <v>15.4</v>
      </c>
      <c r="AP70" s="5">
        <v>17.5</v>
      </c>
      <c r="AQ70" s="5">
        <v>19.899999999999999</v>
      </c>
      <c r="AR70" s="17" t="s">
        <v>139</v>
      </c>
      <c r="AS70" s="5">
        <v>14</v>
      </c>
      <c r="AT70" s="5">
        <v>8.8000000000000007</v>
      </c>
      <c r="AU70" s="5"/>
      <c r="AV70" s="5">
        <v>17</v>
      </c>
      <c r="AW70" s="5">
        <v>8.6999999999999993</v>
      </c>
      <c r="AX70" s="5">
        <v>9</v>
      </c>
      <c r="AY70" s="5">
        <v>23.9</v>
      </c>
      <c r="AZ70" s="5">
        <v>10.4</v>
      </c>
      <c r="BA70" s="5">
        <v>14.5</v>
      </c>
      <c r="BB70" s="5">
        <v>26.6</v>
      </c>
      <c r="BC70" s="17" t="s">
        <v>139</v>
      </c>
      <c r="BD70" s="5">
        <v>11</v>
      </c>
      <c r="BE70" s="5">
        <v>14.4</v>
      </c>
      <c r="BF70" s="5">
        <v>8.8000000000000007</v>
      </c>
      <c r="BG70" s="5">
        <v>17.5</v>
      </c>
      <c r="BH70" s="5">
        <v>3.9</v>
      </c>
      <c r="BI70" s="5">
        <v>6.8</v>
      </c>
      <c r="BJ70" s="5">
        <v>23.9</v>
      </c>
      <c r="BK70" s="5">
        <v>8.6</v>
      </c>
      <c r="BL70" s="5">
        <v>14.3</v>
      </c>
      <c r="BM70" s="5">
        <v>16.5</v>
      </c>
      <c r="BN70" s="17" t="s">
        <v>139</v>
      </c>
    </row>
    <row r="71" spans="1:66">
      <c r="A71" s="26"/>
      <c r="B71" s="26"/>
      <c r="C71" s="26"/>
      <c r="E71" s="30" t="s">
        <v>597</v>
      </c>
      <c r="F71" s="3" t="s">
        <v>681</v>
      </c>
      <c r="K71" s="17" t="s">
        <v>140</v>
      </c>
      <c r="L71" s="5">
        <v>20.9</v>
      </c>
      <c r="M71" s="5">
        <v>17.100000000000001</v>
      </c>
      <c r="N71" s="5">
        <v>26.9</v>
      </c>
      <c r="O71" s="5">
        <v>14.4</v>
      </c>
      <c r="P71" s="5">
        <v>22.9</v>
      </c>
      <c r="Q71" s="5">
        <v>17.3</v>
      </c>
      <c r="R71" s="5">
        <v>30.9</v>
      </c>
      <c r="S71" s="5">
        <v>21</v>
      </c>
      <c r="T71" s="5">
        <v>17.600000000000001</v>
      </c>
      <c r="U71" s="5">
        <v>17</v>
      </c>
      <c r="V71" s="17" t="s">
        <v>140</v>
      </c>
      <c r="W71" s="5">
        <v>17</v>
      </c>
      <c r="X71" s="5">
        <v>26.9</v>
      </c>
      <c r="Y71" s="5">
        <v>16.2</v>
      </c>
      <c r="Z71" s="5">
        <v>22.9</v>
      </c>
      <c r="AA71" s="5">
        <v>17.3</v>
      </c>
      <c r="AB71" s="5">
        <v>14.4</v>
      </c>
      <c r="AC71" s="5">
        <v>17.3</v>
      </c>
      <c r="AD71" s="5">
        <v>30.9</v>
      </c>
      <c r="AE71" s="5">
        <v>24.1</v>
      </c>
      <c r="AF71" s="5">
        <v>17.600000000000001</v>
      </c>
      <c r="AG71" s="17" t="s">
        <v>140</v>
      </c>
      <c r="AH71" s="5">
        <v>14.4</v>
      </c>
      <c r="AI71" s="5">
        <v>21.3</v>
      </c>
      <c r="AJ71" s="5">
        <v>8.9</v>
      </c>
      <c r="AK71" s="5">
        <v>20.9</v>
      </c>
      <c r="AL71" s="5">
        <v>16.2</v>
      </c>
      <c r="AM71" s="5">
        <v>30.9</v>
      </c>
      <c r="AN71" s="5">
        <v>22.9</v>
      </c>
      <c r="AO71" s="5">
        <v>17.100000000000001</v>
      </c>
      <c r="AP71" s="5">
        <v>17.3</v>
      </c>
      <c r="AQ71" s="5">
        <v>26.9</v>
      </c>
      <c r="AR71" s="17" t="s">
        <v>140</v>
      </c>
      <c r="AS71" s="5">
        <v>22.9</v>
      </c>
      <c r="AT71" s="5">
        <v>21</v>
      </c>
      <c r="AU71" s="5">
        <v>24.1</v>
      </c>
      <c r="AV71" s="5">
        <v>21.6</v>
      </c>
      <c r="AW71" s="5">
        <v>16.2</v>
      </c>
      <c r="AX71" s="5">
        <v>30.9</v>
      </c>
      <c r="AY71" s="5">
        <v>26.9</v>
      </c>
      <c r="AZ71" s="5">
        <v>21.3</v>
      </c>
      <c r="BA71" s="5">
        <v>17</v>
      </c>
      <c r="BB71" s="5">
        <v>17.3</v>
      </c>
      <c r="BC71" s="17" t="s">
        <v>140</v>
      </c>
      <c r="BD71" s="5">
        <v>25.1</v>
      </c>
      <c r="BE71" s="5">
        <v>19.899999999999999</v>
      </c>
      <c r="BF71" s="5">
        <v>20.9</v>
      </c>
      <c r="BG71" s="5">
        <v>22.9</v>
      </c>
      <c r="BH71" s="5">
        <v>8.6</v>
      </c>
      <c r="BI71" s="5">
        <v>17.3</v>
      </c>
      <c r="BJ71" s="5">
        <v>17.600000000000001</v>
      </c>
      <c r="BK71" s="5">
        <v>21</v>
      </c>
      <c r="BL71" s="5">
        <v>15.8</v>
      </c>
      <c r="BM71" s="5">
        <v>26.9</v>
      </c>
      <c r="BN71" s="17" t="s">
        <v>140</v>
      </c>
    </row>
    <row r="72" spans="1:66">
      <c r="E72" s="30" t="s">
        <v>598</v>
      </c>
      <c r="F72" s="3" t="s">
        <v>682</v>
      </c>
      <c r="K72" s="17" t="s">
        <v>140</v>
      </c>
      <c r="L72" s="5">
        <v>11.4</v>
      </c>
      <c r="M72" s="5">
        <v>15.8</v>
      </c>
      <c r="N72" s="5">
        <v>19.899999999999999</v>
      </c>
      <c r="O72" s="5">
        <v>24.1</v>
      </c>
      <c r="P72" s="5">
        <v>25.1</v>
      </c>
      <c r="Q72" s="5">
        <v>16.2</v>
      </c>
      <c r="R72" s="5">
        <v>8.3000000000000007</v>
      </c>
      <c r="S72" s="5">
        <v>17</v>
      </c>
      <c r="T72" s="5">
        <v>14.7</v>
      </c>
      <c r="U72" s="5">
        <v>9.6</v>
      </c>
      <c r="V72" s="17" t="s">
        <v>140</v>
      </c>
      <c r="W72" s="5">
        <v>9.6</v>
      </c>
      <c r="X72" s="5">
        <v>11.8</v>
      </c>
      <c r="Y72" s="5">
        <v>17.100000000000001</v>
      </c>
      <c r="Z72" s="5">
        <v>25.1</v>
      </c>
      <c r="AA72" s="5">
        <v>21</v>
      </c>
      <c r="AB72" s="5">
        <v>8.6999999999999993</v>
      </c>
      <c r="AC72" s="5">
        <v>9.4</v>
      </c>
      <c r="AD72" s="5">
        <v>21.3</v>
      </c>
      <c r="AE72" s="5">
        <v>21.6</v>
      </c>
      <c r="AF72" s="5">
        <v>15.8</v>
      </c>
      <c r="AG72" s="17" t="s">
        <v>140</v>
      </c>
      <c r="AH72" s="5">
        <v>17.3</v>
      </c>
      <c r="AI72" s="5">
        <v>24.1</v>
      </c>
      <c r="AJ72" s="5">
        <v>13.6</v>
      </c>
      <c r="AK72" s="5">
        <v>25.1</v>
      </c>
      <c r="AL72" s="5">
        <v>21</v>
      </c>
      <c r="AM72" s="5">
        <v>17</v>
      </c>
      <c r="AN72" s="5">
        <v>15.8</v>
      </c>
      <c r="AO72" s="5">
        <v>17.600000000000001</v>
      </c>
      <c r="AP72" s="5">
        <v>11.8</v>
      </c>
      <c r="AQ72" s="5">
        <v>16.2</v>
      </c>
      <c r="AR72" s="17" t="s">
        <v>140</v>
      </c>
      <c r="AS72" s="5">
        <v>19.899999999999999</v>
      </c>
      <c r="AT72" s="5">
        <v>17</v>
      </c>
      <c r="AU72" s="5">
        <v>16.899999999999999</v>
      </c>
      <c r="AV72" s="5">
        <v>20.9</v>
      </c>
      <c r="AW72" s="5">
        <v>15.8</v>
      </c>
      <c r="AX72" s="5">
        <v>16.2</v>
      </c>
      <c r="AY72" s="5">
        <v>17.3</v>
      </c>
      <c r="AZ72" s="5">
        <v>13.6</v>
      </c>
      <c r="BA72" s="5">
        <v>17.600000000000001</v>
      </c>
      <c r="BB72" s="5">
        <v>25.1</v>
      </c>
      <c r="BC72" s="17" t="s">
        <v>140</v>
      </c>
      <c r="BD72" s="5">
        <v>9.6999999999999993</v>
      </c>
      <c r="BE72" s="5">
        <v>16.2</v>
      </c>
      <c r="BF72" s="5">
        <v>16.899999999999999</v>
      </c>
      <c r="BG72" s="5">
        <v>17.3</v>
      </c>
      <c r="BH72" s="5">
        <v>9.6</v>
      </c>
      <c r="BI72" s="5">
        <v>17</v>
      </c>
      <c r="BJ72" s="5">
        <v>17.100000000000001</v>
      </c>
      <c r="BK72" s="5">
        <v>21.3</v>
      </c>
      <c r="BL72" s="5">
        <v>13.6</v>
      </c>
      <c r="BM72" s="5">
        <v>24.1</v>
      </c>
      <c r="BN72" s="17" t="s">
        <v>140</v>
      </c>
    </row>
    <row r="73" spans="1:66">
      <c r="E73" s="30" t="s">
        <v>599</v>
      </c>
      <c r="F73" s="3" t="s">
        <v>683</v>
      </c>
      <c r="K73" s="17" t="s">
        <v>141</v>
      </c>
      <c r="L73" s="5">
        <v>13.9</v>
      </c>
      <c r="M73" s="5">
        <v>14.7</v>
      </c>
      <c r="N73" s="5">
        <v>8.3000000000000007</v>
      </c>
      <c r="O73" s="5">
        <v>9.1999999999999993</v>
      </c>
      <c r="P73" s="5">
        <v>15.6</v>
      </c>
      <c r="Q73" s="5">
        <v>5.5</v>
      </c>
      <c r="R73" s="5">
        <v>2.6</v>
      </c>
      <c r="S73" s="5">
        <v>8.6</v>
      </c>
      <c r="T73" s="5">
        <v>26.9</v>
      </c>
      <c r="U73" s="5">
        <v>3</v>
      </c>
      <c r="V73" s="17" t="s">
        <v>141</v>
      </c>
      <c r="W73" s="5">
        <v>4.9000000000000004</v>
      </c>
      <c r="X73" s="5">
        <v>14.7</v>
      </c>
      <c r="Y73" s="5">
        <v>1.5</v>
      </c>
      <c r="Z73" s="5">
        <v>26.9</v>
      </c>
      <c r="AA73" s="5">
        <v>8.1999999999999993</v>
      </c>
      <c r="AB73" s="5">
        <v>13.4</v>
      </c>
      <c r="AC73" s="5">
        <v>15.6</v>
      </c>
      <c r="AD73" s="5">
        <v>11.5</v>
      </c>
      <c r="AE73" s="5">
        <v>8.6</v>
      </c>
      <c r="AF73" s="5">
        <v>1.9</v>
      </c>
      <c r="AG73" s="17" t="s">
        <v>141</v>
      </c>
      <c r="AH73" s="5">
        <v>9.1999999999999993</v>
      </c>
      <c r="AI73" s="5">
        <v>15.6</v>
      </c>
      <c r="AJ73" s="5">
        <v>8.1999999999999993</v>
      </c>
      <c r="AK73" s="5">
        <v>14.7</v>
      </c>
      <c r="AL73" s="5">
        <v>26.9</v>
      </c>
      <c r="AM73" s="5">
        <v>8.6</v>
      </c>
      <c r="AN73" s="5">
        <v>2.9</v>
      </c>
      <c r="AO73" s="5">
        <v>2</v>
      </c>
      <c r="AP73" s="5">
        <v>13.4</v>
      </c>
      <c r="AQ73" s="5">
        <v>11.5</v>
      </c>
      <c r="AR73" s="17" t="s">
        <v>141</v>
      </c>
      <c r="AS73" s="5">
        <v>8.1999999999999993</v>
      </c>
      <c r="AT73" s="5">
        <v>26.9</v>
      </c>
      <c r="AU73" s="5">
        <v>2</v>
      </c>
      <c r="AV73" s="5">
        <v>8.6</v>
      </c>
      <c r="AW73" s="5">
        <v>9.1999999999999993</v>
      </c>
      <c r="AX73" s="5">
        <v>14.7</v>
      </c>
      <c r="AY73" s="5">
        <v>13.4</v>
      </c>
      <c r="AZ73" s="5">
        <v>2.2999999999999998</v>
      </c>
      <c r="BA73" s="5">
        <v>11.5</v>
      </c>
      <c r="BB73" s="5">
        <v>2.9</v>
      </c>
      <c r="BC73" s="17" t="s">
        <v>141</v>
      </c>
      <c r="BD73" s="5">
        <v>0</v>
      </c>
      <c r="BE73" s="5">
        <v>13.4</v>
      </c>
      <c r="BF73" s="5">
        <v>9.1999999999999993</v>
      </c>
      <c r="BG73" s="5">
        <v>14.7</v>
      </c>
      <c r="BH73" s="5">
        <v>4.9000000000000004</v>
      </c>
      <c r="BI73" s="5">
        <v>2</v>
      </c>
      <c r="BJ73" s="5">
        <v>2.2000000000000002</v>
      </c>
      <c r="BK73" s="5">
        <v>15.6</v>
      </c>
      <c r="BL73" s="5">
        <v>26.9</v>
      </c>
      <c r="BM73" s="5">
        <v>11.5</v>
      </c>
      <c r="BN73" s="17" t="s">
        <v>141</v>
      </c>
    </row>
    <row r="74" spans="1:66">
      <c r="E74" s="30" t="s">
        <v>600</v>
      </c>
      <c r="F74" s="3" t="s">
        <v>684</v>
      </c>
      <c r="H74" s="33" t="s">
        <v>644</v>
      </c>
      <c r="K74" s="17" t="s">
        <v>147</v>
      </c>
      <c r="L74" s="5">
        <v>13.4</v>
      </c>
      <c r="M74" s="5">
        <v>12.7</v>
      </c>
      <c r="N74" s="5">
        <v>10.4</v>
      </c>
      <c r="O74" s="5">
        <v>16.899999999999999</v>
      </c>
      <c r="P74" s="5">
        <v>10.1</v>
      </c>
      <c r="Q74" s="5">
        <v>21.3</v>
      </c>
      <c r="R74" s="5">
        <v>8</v>
      </c>
      <c r="S74" s="5">
        <v>8.1999999999999993</v>
      </c>
      <c r="T74" s="5">
        <v>13</v>
      </c>
      <c r="U74" s="5">
        <v>12.8</v>
      </c>
      <c r="V74" s="17" t="s">
        <v>147</v>
      </c>
      <c r="W74" s="5">
        <v>8.6999999999999993</v>
      </c>
      <c r="X74" s="5">
        <v>13.9</v>
      </c>
      <c r="Y74" s="5">
        <v>20.9</v>
      </c>
      <c r="Z74" s="5">
        <v>11.4</v>
      </c>
      <c r="AA74" s="5">
        <v>16.2</v>
      </c>
      <c r="AB74" s="5">
        <v>11</v>
      </c>
      <c r="AC74" s="5">
        <v>10.1</v>
      </c>
      <c r="AD74" s="5">
        <v>15.4</v>
      </c>
      <c r="AE74" s="5">
        <v>8.6</v>
      </c>
      <c r="AF74" s="5">
        <v>19.899999999999999</v>
      </c>
      <c r="AG74" s="17" t="s">
        <v>147</v>
      </c>
      <c r="AH74" s="5">
        <v>8.8000000000000007</v>
      </c>
      <c r="AI74" s="5">
        <v>13</v>
      </c>
      <c r="AJ74" s="5">
        <v>6.3</v>
      </c>
      <c r="AK74" s="5">
        <v>17</v>
      </c>
      <c r="AL74" s="5">
        <v>8.6</v>
      </c>
      <c r="AM74" s="5">
        <v>16.899999999999999</v>
      </c>
      <c r="AN74" s="5">
        <v>8.6999999999999993</v>
      </c>
      <c r="AO74" s="5">
        <v>11.4</v>
      </c>
      <c r="AP74" s="5">
        <v>8.6999999999999993</v>
      </c>
      <c r="AQ74" s="5">
        <v>17.100000000000001</v>
      </c>
      <c r="AR74" s="17" t="s">
        <v>147</v>
      </c>
      <c r="AS74" s="5">
        <v>17.5</v>
      </c>
      <c r="AT74" s="5">
        <v>11.8</v>
      </c>
      <c r="AU74" s="5">
        <v>7.5</v>
      </c>
      <c r="AV74" s="5">
        <v>8.6999999999999993</v>
      </c>
      <c r="AW74" s="5">
        <v>12.7</v>
      </c>
      <c r="AX74" s="5">
        <v>14.4</v>
      </c>
      <c r="AY74" s="5">
        <v>7.9</v>
      </c>
      <c r="AZ74" s="5">
        <v>10.1</v>
      </c>
      <c r="BA74" s="5">
        <v>11</v>
      </c>
      <c r="BB74" s="5">
        <v>14.3</v>
      </c>
      <c r="BC74" s="17" t="s">
        <v>147</v>
      </c>
      <c r="BD74" s="5">
        <v>13</v>
      </c>
      <c r="BE74" s="5">
        <v>14.4</v>
      </c>
      <c r="BF74" s="5">
        <v>11.2</v>
      </c>
      <c r="BG74" s="5">
        <v>30.9</v>
      </c>
      <c r="BH74" s="5">
        <v>4.5</v>
      </c>
      <c r="BI74" s="5">
        <v>8.9</v>
      </c>
      <c r="BJ74" s="5">
        <v>21.6</v>
      </c>
      <c r="BK74" s="5">
        <v>11.8</v>
      </c>
      <c r="BL74" s="5">
        <v>17</v>
      </c>
      <c r="BM74" s="5">
        <v>8.6</v>
      </c>
      <c r="BN74" s="17" t="s">
        <v>147</v>
      </c>
    </row>
    <row r="75" spans="1:66">
      <c r="E75" s="30" t="s">
        <v>601</v>
      </c>
      <c r="F75" s="3" t="s">
        <v>685</v>
      </c>
      <c r="H75" s="32" t="s">
        <v>645</v>
      </c>
      <c r="K75" s="17" t="s">
        <v>147</v>
      </c>
      <c r="L75" s="5">
        <v>8.6999999999999993</v>
      </c>
      <c r="M75" s="5">
        <v>8.9</v>
      </c>
      <c r="N75" s="5">
        <v>9.6999999999999993</v>
      </c>
      <c r="O75" s="5">
        <v>14.4</v>
      </c>
      <c r="P75" s="5">
        <v>7.9</v>
      </c>
      <c r="Q75" s="5">
        <v>9.4</v>
      </c>
      <c r="R75" s="5">
        <v>7.5</v>
      </c>
      <c r="S75" s="5">
        <v>13.3</v>
      </c>
      <c r="T75" s="5">
        <v>11.8</v>
      </c>
      <c r="U75" s="5">
        <v>11</v>
      </c>
      <c r="V75" s="17" t="s">
        <v>147</v>
      </c>
      <c r="W75" s="5">
        <v>10</v>
      </c>
      <c r="X75" s="5">
        <v>13.3</v>
      </c>
      <c r="Y75" s="5">
        <v>8.9</v>
      </c>
      <c r="Z75" s="5">
        <v>9.6999999999999993</v>
      </c>
      <c r="AA75" s="5">
        <v>14</v>
      </c>
      <c r="AB75" s="5">
        <v>12.7</v>
      </c>
      <c r="AC75" s="5">
        <v>16.899999999999999</v>
      </c>
      <c r="AD75" s="5">
        <v>9.8000000000000007</v>
      </c>
      <c r="AE75" s="5">
        <v>17</v>
      </c>
      <c r="AF75" s="5">
        <v>13.6</v>
      </c>
      <c r="AG75" s="17" t="s">
        <v>147</v>
      </c>
      <c r="AH75" s="5">
        <v>8.3000000000000007</v>
      </c>
      <c r="AI75" s="5">
        <v>11</v>
      </c>
      <c r="AJ75" s="5">
        <v>13.3</v>
      </c>
      <c r="AK75" s="5">
        <v>19.899999999999999</v>
      </c>
      <c r="AL75" s="5">
        <v>9.4</v>
      </c>
      <c r="AM75" s="5">
        <v>12.7</v>
      </c>
      <c r="AN75" s="5">
        <v>9.6999999999999993</v>
      </c>
      <c r="AO75" s="5">
        <v>14</v>
      </c>
      <c r="AP75" s="5">
        <v>10.4</v>
      </c>
      <c r="AQ75" s="5">
        <v>10.7</v>
      </c>
      <c r="AR75" s="17" t="s">
        <v>147</v>
      </c>
      <c r="AS75" s="5">
        <v>13.3</v>
      </c>
      <c r="AT75" s="5">
        <v>9.4</v>
      </c>
      <c r="AU75" s="5">
        <v>7.4</v>
      </c>
      <c r="AV75" s="5">
        <v>5.5</v>
      </c>
      <c r="AW75" s="5">
        <v>10.7</v>
      </c>
      <c r="AX75" s="5">
        <v>8.6999999999999993</v>
      </c>
      <c r="AY75" s="5">
        <v>15.6</v>
      </c>
      <c r="AZ75" s="5">
        <v>11.4</v>
      </c>
      <c r="BA75" s="5">
        <v>6.7</v>
      </c>
      <c r="BB75" s="5">
        <v>14</v>
      </c>
      <c r="BC75" s="17" t="s">
        <v>147</v>
      </c>
      <c r="BD75" s="5">
        <v>10</v>
      </c>
      <c r="BE75" s="5">
        <v>8.6999999999999993</v>
      </c>
      <c r="BF75" s="5">
        <v>10.5</v>
      </c>
      <c r="BG75" s="5">
        <v>14</v>
      </c>
      <c r="BH75" s="5">
        <v>3</v>
      </c>
      <c r="BI75" s="5">
        <v>11.4</v>
      </c>
      <c r="BJ75" s="5">
        <v>16.2</v>
      </c>
      <c r="BK75" s="5">
        <v>7</v>
      </c>
      <c r="BL75" s="5">
        <v>10.4</v>
      </c>
      <c r="BM75" s="5">
        <v>12.7</v>
      </c>
      <c r="BN75" s="17" t="s">
        <v>147</v>
      </c>
    </row>
    <row r="76" spans="1:66">
      <c r="E76" s="30" t="s">
        <v>602</v>
      </c>
      <c r="F76" s="3" t="s">
        <v>686</v>
      </c>
      <c r="K76" s="17" t="s">
        <v>148</v>
      </c>
      <c r="L76" s="5">
        <v>8.9</v>
      </c>
      <c r="M76" s="5">
        <v>11.6</v>
      </c>
      <c r="N76" s="5">
        <v>27.5</v>
      </c>
      <c r="O76" s="5">
        <v>13</v>
      </c>
      <c r="P76" s="5">
        <v>11.3</v>
      </c>
      <c r="Q76" s="5">
        <v>19.8</v>
      </c>
      <c r="R76" s="5">
        <v>33.4</v>
      </c>
      <c r="S76" s="5">
        <v>34.799999999999997</v>
      </c>
      <c r="T76" s="5">
        <v>13.7</v>
      </c>
      <c r="U76" s="5">
        <v>7.1</v>
      </c>
      <c r="V76" s="17" t="s">
        <v>148</v>
      </c>
      <c r="W76" s="5">
        <v>9.1</v>
      </c>
      <c r="X76" s="5">
        <v>14.4</v>
      </c>
      <c r="Y76" s="5">
        <v>27.3</v>
      </c>
      <c r="Z76" s="5">
        <v>34.799999999999997</v>
      </c>
      <c r="AA76" s="5">
        <v>28</v>
      </c>
      <c r="AB76" s="5">
        <v>13.3</v>
      </c>
      <c r="AC76" s="5">
        <v>12.4</v>
      </c>
      <c r="AD76" s="5">
        <v>19.399999999999999</v>
      </c>
      <c r="AE76" s="5">
        <v>12.3</v>
      </c>
      <c r="AF76" s="5">
        <v>9.9</v>
      </c>
      <c r="AG76" s="17" t="s">
        <v>148</v>
      </c>
      <c r="AH76" s="5">
        <v>33.4</v>
      </c>
      <c r="AI76" s="5">
        <v>12.3</v>
      </c>
      <c r="AJ76" s="5">
        <v>11.6</v>
      </c>
      <c r="AK76" s="5">
        <v>19.8</v>
      </c>
      <c r="AL76" s="5">
        <v>19.399999999999999</v>
      </c>
      <c r="AM76" s="5">
        <v>13</v>
      </c>
      <c r="AN76" s="5">
        <v>23.2</v>
      </c>
      <c r="AO76" s="5">
        <v>13</v>
      </c>
      <c r="AP76" s="5">
        <v>7.5</v>
      </c>
      <c r="AQ76" s="5">
        <v>11.5</v>
      </c>
      <c r="AR76" s="17" t="s">
        <v>148</v>
      </c>
      <c r="AS76" s="5">
        <v>13</v>
      </c>
      <c r="AT76" s="5">
        <v>8.6</v>
      </c>
      <c r="AU76" s="5">
        <v>28</v>
      </c>
      <c r="AV76" s="5">
        <v>14.7</v>
      </c>
      <c r="AW76" s="5">
        <v>13.9</v>
      </c>
      <c r="AX76" s="5">
        <v>19.399999999999999</v>
      </c>
      <c r="AY76" s="5">
        <v>13.3</v>
      </c>
      <c r="AZ76" s="5">
        <v>23.2</v>
      </c>
      <c r="BA76" s="5">
        <v>11.4</v>
      </c>
      <c r="BB76" s="5">
        <v>14.4</v>
      </c>
      <c r="BC76" s="17" t="s">
        <v>148</v>
      </c>
      <c r="BD76" s="5">
        <v>19.8</v>
      </c>
      <c r="BE76" s="5">
        <v>11.6</v>
      </c>
      <c r="BF76" s="5">
        <v>20</v>
      </c>
      <c r="BG76" s="5">
        <v>17</v>
      </c>
      <c r="BH76" s="5">
        <v>13.9</v>
      </c>
      <c r="BI76" s="5">
        <v>28</v>
      </c>
      <c r="BJ76" s="5">
        <v>16.5</v>
      </c>
      <c r="BK76" s="5">
        <v>6.8</v>
      </c>
      <c r="BL76" s="5">
        <v>11.6</v>
      </c>
      <c r="BM76" s="5">
        <v>13</v>
      </c>
      <c r="BN76" s="17" t="s">
        <v>148</v>
      </c>
    </row>
    <row r="77" spans="1:66">
      <c r="E77" s="30" t="s">
        <v>603</v>
      </c>
      <c r="F77" s="3" t="s">
        <v>687</v>
      </c>
      <c r="K77" s="17" t="s">
        <v>143</v>
      </c>
      <c r="L77" s="5">
        <v>0</v>
      </c>
      <c r="M77" s="5">
        <v>11</v>
      </c>
      <c r="N77" s="5">
        <v>8</v>
      </c>
      <c r="O77" s="5">
        <v>3</v>
      </c>
      <c r="P77" s="5">
        <v>7</v>
      </c>
      <c r="Q77" s="5">
        <v>19</v>
      </c>
      <c r="R77" s="5">
        <v>10</v>
      </c>
      <c r="S77" s="5">
        <v>9</v>
      </c>
      <c r="T77" s="5">
        <v>8</v>
      </c>
      <c r="U77" s="5">
        <v>3</v>
      </c>
      <c r="V77" s="17" t="s">
        <v>143</v>
      </c>
      <c r="W77" s="5">
        <v>8</v>
      </c>
      <c r="X77" s="5">
        <v>11</v>
      </c>
      <c r="Y77" s="5">
        <v>19</v>
      </c>
      <c r="Z77" s="5">
        <v>14</v>
      </c>
      <c r="AA77" s="5">
        <v>9</v>
      </c>
      <c r="AB77" s="5">
        <v>3</v>
      </c>
      <c r="AC77" s="5">
        <v>9</v>
      </c>
      <c r="AD77" s="5">
        <v>8</v>
      </c>
      <c r="AE77" s="5">
        <v>7</v>
      </c>
      <c r="AF77" s="5">
        <v>7</v>
      </c>
      <c r="AG77" s="17" t="s">
        <v>143</v>
      </c>
      <c r="AH77" s="5">
        <v>7</v>
      </c>
      <c r="AI77" s="5">
        <v>8</v>
      </c>
      <c r="AJ77" s="5">
        <v>9</v>
      </c>
      <c r="AK77" s="5">
        <v>14</v>
      </c>
      <c r="AL77" s="5">
        <v>7</v>
      </c>
      <c r="AM77" s="5">
        <v>10</v>
      </c>
      <c r="AN77" s="5">
        <v>19</v>
      </c>
      <c r="AO77" s="5">
        <v>7</v>
      </c>
      <c r="AP77" s="5">
        <v>9</v>
      </c>
      <c r="AQ77" s="5">
        <v>8</v>
      </c>
      <c r="AR77" s="17" t="s">
        <v>143</v>
      </c>
      <c r="AS77" s="5">
        <v>0</v>
      </c>
      <c r="AT77" s="5">
        <v>7</v>
      </c>
      <c r="AU77" s="5">
        <v>9</v>
      </c>
      <c r="AV77" s="5">
        <v>14</v>
      </c>
      <c r="AW77" s="5">
        <v>19</v>
      </c>
      <c r="AX77" s="5">
        <v>8</v>
      </c>
      <c r="AY77" s="5">
        <v>6</v>
      </c>
      <c r="AZ77" s="5">
        <v>9</v>
      </c>
      <c r="BA77" s="5">
        <v>9</v>
      </c>
      <c r="BB77" s="5">
        <v>10</v>
      </c>
      <c r="BC77" s="17" t="s">
        <v>143</v>
      </c>
      <c r="BD77" s="5">
        <v>8</v>
      </c>
      <c r="BE77" s="5">
        <v>14</v>
      </c>
      <c r="BF77" s="5">
        <v>7</v>
      </c>
      <c r="BG77" s="5">
        <v>3</v>
      </c>
      <c r="BH77" s="5">
        <v>19</v>
      </c>
      <c r="BI77" s="5">
        <v>3</v>
      </c>
      <c r="BJ77" s="5">
        <v>9</v>
      </c>
      <c r="BK77" s="5">
        <v>10</v>
      </c>
      <c r="BL77" s="5">
        <v>0</v>
      </c>
      <c r="BM77" s="5">
        <v>9</v>
      </c>
      <c r="BN77" s="17" t="s">
        <v>143</v>
      </c>
    </row>
    <row r="78" spans="1:66">
      <c r="E78" s="30" t="s">
        <v>604</v>
      </c>
      <c r="F78" s="3" t="s">
        <v>688</v>
      </c>
      <c r="K78" s="17" t="s">
        <v>149</v>
      </c>
      <c r="L78" s="5">
        <v>4</v>
      </c>
      <c r="M78" s="5">
        <v>8</v>
      </c>
      <c r="N78" s="5">
        <v>7</v>
      </c>
      <c r="O78" s="5">
        <v>15</v>
      </c>
      <c r="P78" s="5">
        <v>6</v>
      </c>
      <c r="Q78" s="5">
        <v>6</v>
      </c>
      <c r="R78" s="5">
        <v>19</v>
      </c>
      <c r="S78" s="5">
        <v>12</v>
      </c>
      <c r="T78" s="5">
        <v>2</v>
      </c>
      <c r="U78" s="5">
        <v>5</v>
      </c>
      <c r="V78" s="17" t="s">
        <v>149</v>
      </c>
      <c r="W78" s="5">
        <v>5</v>
      </c>
      <c r="X78" s="5">
        <v>19</v>
      </c>
      <c r="Y78" s="5">
        <v>8</v>
      </c>
      <c r="Z78" s="5">
        <v>8</v>
      </c>
      <c r="AA78" s="5">
        <v>12</v>
      </c>
      <c r="AB78" s="5">
        <v>5</v>
      </c>
      <c r="AC78" s="5">
        <v>15</v>
      </c>
      <c r="AD78" s="5">
        <v>2</v>
      </c>
      <c r="AE78" s="5">
        <v>3</v>
      </c>
      <c r="AF78" s="5">
        <v>15</v>
      </c>
      <c r="AG78" s="17" t="s">
        <v>149</v>
      </c>
      <c r="AH78" s="5">
        <v>9</v>
      </c>
      <c r="AI78" s="5">
        <v>15</v>
      </c>
      <c r="AJ78" s="5">
        <v>12</v>
      </c>
      <c r="AK78" s="5">
        <v>7</v>
      </c>
      <c r="AL78" s="5">
        <v>5</v>
      </c>
      <c r="AM78" s="5">
        <v>5</v>
      </c>
      <c r="AN78" s="5">
        <v>6</v>
      </c>
      <c r="AO78" s="5">
        <v>3</v>
      </c>
      <c r="AP78" s="5">
        <v>15</v>
      </c>
      <c r="AQ78" s="5">
        <v>8</v>
      </c>
      <c r="AR78" s="17" t="s">
        <v>149</v>
      </c>
      <c r="AS78" s="5">
        <v>-2</v>
      </c>
      <c r="AT78" s="5">
        <v>5</v>
      </c>
      <c r="AU78" s="5">
        <v>2</v>
      </c>
      <c r="AV78" s="5">
        <v>3</v>
      </c>
      <c r="AW78" s="5">
        <v>9</v>
      </c>
      <c r="AX78" s="5">
        <v>8</v>
      </c>
      <c r="AY78" s="5">
        <v>15</v>
      </c>
      <c r="AZ78" s="5">
        <v>15</v>
      </c>
      <c r="BA78" s="5">
        <v>5</v>
      </c>
      <c r="BB78" s="5">
        <v>7</v>
      </c>
      <c r="BC78" s="17" t="s">
        <v>149</v>
      </c>
      <c r="BD78" s="5">
        <v>5</v>
      </c>
      <c r="BE78" s="5">
        <v>0</v>
      </c>
      <c r="BF78" s="5">
        <v>19</v>
      </c>
      <c r="BG78" s="5">
        <v>8</v>
      </c>
      <c r="BH78" s="5">
        <v>15</v>
      </c>
      <c r="BI78" s="5">
        <v>8</v>
      </c>
      <c r="BJ78" s="5">
        <v>12</v>
      </c>
      <c r="BK78" s="5">
        <v>4</v>
      </c>
      <c r="BL78" s="5">
        <v>3</v>
      </c>
      <c r="BM78" s="5">
        <v>15</v>
      </c>
      <c r="BN78" s="17" t="s">
        <v>149</v>
      </c>
    </row>
    <row r="79" spans="1:66">
      <c r="E79" s="30" t="s">
        <v>605</v>
      </c>
      <c r="F79" s="3" t="s">
        <v>689</v>
      </c>
      <c r="K79" s="17" t="s">
        <v>144</v>
      </c>
      <c r="L79" s="5">
        <v>8</v>
      </c>
      <c r="M79" s="5">
        <v>13.5</v>
      </c>
      <c r="N79" s="5">
        <v>12.8</v>
      </c>
      <c r="O79" s="5">
        <v>9</v>
      </c>
      <c r="P79" s="5">
        <v>3.3</v>
      </c>
      <c r="Q79" s="5">
        <v>16</v>
      </c>
      <c r="R79" s="5">
        <v>12.5</v>
      </c>
      <c r="S79" s="5">
        <v>8.3000000000000007</v>
      </c>
      <c r="T79" s="5">
        <v>9</v>
      </c>
      <c r="U79" s="5">
        <v>12.3</v>
      </c>
      <c r="V79" s="17" t="s">
        <v>144</v>
      </c>
      <c r="W79" s="5">
        <v>9.5</v>
      </c>
      <c r="X79" s="5">
        <v>8</v>
      </c>
      <c r="Y79" s="5">
        <v>12.3</v>
      </c>
      <c r="Z79" s="5">
        <v>8</v>
      </c>
      <c r="AA79" s="5">
        <v>12.8</v>
      </c>
      <c r="AB79" s="5">
        <v>9</v>
      </c>
      <c r="AC79" s="5">
        <v>10</v>
      </c>
      <c r="AD79" s="5">
        <v>11.5</v>
      </c>
      <c r="AE79" s="5">
        <v>13.5</v>
      </c>
      <c r="AF79" s="5">
        <v>8.3000000000000007</v>
      </c>
      <c r="AG79" s="17" t="s">
        <v>144</v>
      </c>
      <c r="AH79" s="5">
        <v>6</v>
      </c>
      <c r="AI79" s="5">
        <v>12.5</v>
      </c>
      <c r="AJ79" s="5">
        <v>7</v>
      </c>
      <c r="AK79" s="5">
        <v>9</v>
      </c>
      <c r="AL79" s="5">
        <v>12.3</v>
      </c>
      <c r="AM79" s="5">
        <v>10</v>
      </c>
      <c r="AN79" s="5">
        <v>11.5</v>
      </c>
      <c r="AO79" s="5">
        <v>8</v>
      </c>
      <c r="AP79" s="5">
        <v>9</v>
      </c>
      <c r="AQ79" s="5">
        <v>6</v>
      </c>
      <c r="AR79" s="17" t="s">
        <v>144</v>
      </c>
      <c r="AS79" s="5">
        <v>8</v>
      </c>
      <c r="AT79" s="5">
        <v>7.5</v>
      </c>
      <c r="AU79" s="5">
        <v>8.3000000000000007</v>
      </c>
      <c r="AV79" s="5">
        <v>11.5</v>
      </c>
      <c r="AW79" s="5">
        <v>8</v>
      </c>
      <c r="AX79" s="5">
        <v>12.3</v>
      </c>
      <c r="AY79" s="5">
        <v>8.3000000000000007</v>
      </c>
      <c r="AZ79" s="5">
        <v>13.5</v>
      </c>
      <c r="BA79" s="5">
        <v>6.3</v>
      </c>
      <c r="BB79" s="5">
        <v>9</v>
      </c>
      <c r="BC79" s="17" t="s">
        <v>144</v>
      </c>
      <c r="BD79" s="5">
        <v>8</v>
      </c>
      <c r="BE79" s="5">
        <v>8.3000000000000007</v>
      </c>
      <c r="BF79" s="5">
        <v>6</v>
      </c>
      <c r="BG79" s="5">
        <v>13.5</v>
      </c>
      <c r="BH79" s="5">
        <v>11.5</v>
      </c>
      <c r="BI79" s="5">
        <v>10</v>
      </c>
      <c r="BJ79" s="5">
        <v>7</v>
      </c>
      <c r="BK79" s="5">
        <v>9</v>
      </c>
      <c r="BL79" s="5">
        <v>10.5</v>
      </c>
      <c r="BM79" s="5">
        <v>8.3000000000000007</v>
      </c>
      <c r="BN79" s="17" t="s">
        <v>144</v>
      </c>
    </row>
    <row r="80" spans="1:66">
      <c r="E80" s="30" t="s">
        <v>606</v>
      </c>
      <c r="F80" s="3" t="s">
        <v>690</v>
      </c>
      <c r="K80" s="17" t="s">
        <v>144</v>
      </c>
      <c r="L80" s="5">
        <v>10</v>
      </c>
      <c r="M80" s="5">
        <v>4</v>
      </c>
      <c r="N80" s="5">
        <v>5</v>
      </c>
      <c r="O80" s="5">
        <v>6</v>
      </c>
      <c r="P80" s="5">
        <v>10</v>
      </c>
      <c r="Q80" s="5">
        <v>10</v>
      </c>
      <c r="R80" s="5">
        <v>10.5</v>
      </c>
      <c r="S80" s="5">
        <v>6</v>
      </c>
      <c r="T80" s="5">
        <v>8.3000000000000007</v>
      </c>
      <c r="U80" s="5">
        <v>11.5</v>
      </c>
      <c r="V80" s="17" t="s">
        <v>144</v>
      </c>
      <c r="W80" s="5">
        <v>10.5</v>
      </c>
      <c r="X80" s="5">
        <v>2.2999999999999998</v>
      </c>
      <c r="Y80" s="5">
        <v>9</v>
      </c>
      <c r="Z80" s="5">
        <v>8</v>
      </c>
      <c r="AA80" s="5">
        <v>16</v>
      </c>
      <c r="AB80" s="5">
        <v>6</v>
      </c>
      <c r="AC80" s="5">
        <v>10</v>
      </c>
      <c r="AD80" s="5">
        <v>7.5</v>
      </c>
      <c r="AE80" s="5">
        <v>8</v>
      </c>
      <c r="AF80" s="5">
        <v>6</v>
      </c>
      <c r="AG80" s="17" t="s">
        <v>144</v>
      </c>
      <c r="AH80" s="5">
        <v>1</v>
      </c>
      <c r="AI80" s="5">
        <v>5.5</v>
      </c>
      <c r="AJ80" s="5">
        <v>8</v>
      </c>
      <c r="AK80" s="5">
        <v>10.5</v>
      </c>
      <c r="AL80" s="5">
        <v>8.3000000000000007</v>
      </c>
      <c r="AM80" s="5">
        <v>13.5</v>
      </c>
      <c r="AN80" s="5">
        <v>12.8</v>
      </c>
      <c r="AO80" s="5">
        <v>13.5</v>
      </c>
      <c r="AP80" s="5">
        <v>10</v>
      </c>
      <c r="AQ80" s="5">
        <v>16</v>
      </c>
      <c r="AR80" s="17" t="s">
        <v>144</v>
      </c>
      <c r="AS80" s="5">
        <v>7</v>
      </c>
      <c r="AT80" s="5">
        <v>16</v>
      </c>
      <c r="AU80" s="5">
        <v>8</v>
      </c>
      <c r="AV80" s="5">
        <v>4.3</v>
      </c>
      <c r="AW80" s="5">
        <v>10</v>
      </c>
      <c r="AX80" s="5">
        <v>12.8</v>
      </c>
      <c r="AY80" s="5">
        <v>10</v>
      </c>
      <c r="AZ80" s="5">
        <v>9.5</v>
      </c>
      <c r="BA80" s="5">
        <v>8</v>
      </c>
      <c r="BB80" s="5">
        <v>10.5</v>
      </c>
      <c r="BC80" s="17" t="s">
        <v>144</v>
      </c>
      <c r="BD80" s="5">
        <v>8</v>
      </c>
      <c r="BE80" s="5">
        <v>11.3</v>
      </c>
      <c r="BF80" s="5">
        <v>16</v>
      </c>
      <c r="BG80" s="5">
        <v>10</v>
      </c>
      <c r="BH80" s="5">
        <v>12.3</v>
      </c>
      <c r="BI80" s="5">
        <v>12.8</v>
      </c>
      <c r="BJ80" s="5">
        <v>12</v>
      </c>
      <c r="BK80" s="5">
        <v>5</v>
      </c>
      <c r="BL80" s="5">
        <v>9.5</v>
      </c>
      <c r="BM80" s="5">
        <v>9</v>
      </c>
      <c r="BN80" s="17" t="s">
        <v>144</v>
      </c>
    </row>
    <row r="81" spans="5:66">
      <c r="E81" s="30" t="s">
        <v>607</v>
      </c>
      <c r="F81" s="3" t="s">
        <v>691</v>
      </c>
      <c r="K81" s="16" t="s">
        <v>588</v>
      </c>
      <c r="L81" s="15">
        <f t="shared" ref="L81:U81" si="5">SUM(L68:L80)</f>
        <v>143.60000000000002</v>
      </c>
      <c r="M81" s="15">
        <f t="shared" si="5"/>
        <v>177</v>
      </c>
      <c r="N81" s="15">
        <f t="shared" si="5"/>
        <v>183.20000000000002</v>
      </c>
      <c r="O81" s="15">
        <f t="shared" si="5"/>
        <v>185.6</v>
      </c>
      <c r="P81" s="15">
        <f t="shared" si="5"/>
        <v>155.4</v>
      </c>
      <c r="Q81" s="15">
        <f t="shared" si="5"/>
        <v>179.3</v>
      </c>
      <c r="R81" s="15">
        <f t="shared" si="5"/>
        <v>207.6</v>
      </c>
      <c r="S81" s="15">
        <f t="shared" si="5"/>
        <v>180.5</v>
      </c>
      <c r="T81" s="15">
        <f t="shared" si="5"/>
        <v>185.20000000000002</v>
      </c>
      <c r="U81" s="15">
        <f t="shared" si="5"/>
        <v>139.19999999999999</v>
      </c>
      <c r="V81" s="16" t="s">
        <v>588</v>
      </c>
      <c r="W81" s="15">
        <f t="shared" ref="W81:AF81" si="6">SUM(W68:W80)</f>
        <v>145</v>
      </c>
      <c r="X81" s="15">
        <f t="shared" si="6"/>
        <v>178.3</v>
      </c>
      <c r="Y81" s="15">
        <f t="shared" si="6"/>
        <v>181.20000000000005</v>
      </c>
      <c r="Z81" s="15">
        <f t="shared" si="6"/>
        <v>223</v>
      </c>
      <c r="AA81" s="15">
        <f t="shared" si="6"/>
        <v>203.8</v>
      </c>
      <c r="AB81" s="15">
        <f t="shared" si="6"/>
        <v>139.19999999999999</v>
      </c>
      <c r="AC81" s="15">
        <f t="shared" si="6"/>
        <v>167.9</v>
      </c>
      <c r="AD81" s="15">
        <f t="shared" si="6"/>
        <v>200.4</v>
      </c>
      <c r="AE81" s="15">
        <f t="shared" si="6"/>
        <v>181.2</v>
      </c>
      <c r="AF81" s="15">
        <f t="shared" si="6"/>
        <v>168.60000000000002</v>
      </c>
      <c r="AG81" s="16" t="s">
        <v>588</v>
      </c>
      <c r="AH81" s="15">
        <f t="shared" ref="AH81:AQ81" si="7">SUM(AH68:AH80)</f>
        <v>160.1</v>
      </c>
      <c r="AI81" s="15">
        <f t="shared" si="7"/>
        <v>202.4</v>
      </c>
      <c r="AJ81" s="15">
        <f t="shared" si="7"/>
        <v>140.29999999999998</v>
      </c>
      <c r="AK81" s="15">
        <f t="shared" si="7"/>
        <v>196.20000000000002</v>
      </c>
      <c r="AL81" s="15">
        <f t="shared" si="7"/>
        <v>180.30000000000004</v>
      </c>
      <c r="AM81" s="15">
        <f t="shared" si="7"/>
        <v>189.39999999999998</v>
      </c>
      <c r="AN81" s="15">
        <f t="shared" si="7"/>
        <v>196.60000000000002</v>
      </c>
      <c r="AO81" s="15">
        <f t="shared" si="7"/>
        <v>175.9</v>
      </c>
      <c r="AP81" s="15">
        <f t="shared" si="7"/>
        <v>152.30000000000001</v>
      </c>
      <c r="AQ81" s="15">
        <f t="shared" si="7"/>
        <v>189.79999999999998</v>
      </c>
      <c r="AR81" s="16" t="s">
        <v>588</v>
      </c>
      <c r="AS81" s="15">
        <f t="shared" ref="AS81:BB81" si="8">SUM(AS68:AS80)</f>
        <v>170.60000000000002</v>
      </c>
      <c r="AT81" s="15">
        <f t="shared" si="8"/>
        <v>163.60000000000002</v>
      </c>
      <c r="AU81" s="15">
        <f t="shared" si="8"/>
        <v>143.00000000000003</v>
      </c>
      <c r="AV81" s="15">
        <f t="shared" si="8"/>
        <v>179.10000000000002</v>
      </c>
      <c r="AW81" s="15">
        <f t="shared" si="8"/>
        <v>158.30000000000001</v>
      </c>
      <c r="AX81" s="15">
        <f t="shared" si="8"/>
        <v>198.20000000000002</v>
      </c>
      <c r="AY81" s="15">
        <f t="shared" si="8"/>
        <v>207.20000000000002</v>
      </c>
      <c r="AZ81" s="15">
        <f t="shared" si="8"/>
        <v>182.7</v>
      </c>
      <c r="BA81" s="15">
        <f t="shared" si="8"/>
        <v>150.60000000000002</v>
      </c>
      <c r="BB81" s="15">
        <f t="shared" si="8"/>
        <v>192.50000000000003</v>
      </c>
      <c r="BC81" s="16" t="s">
        <v>588</v>
      </c>
      <c r="BD81" s="15">
        <f t="shared" ref="BD81:BM81" si="9">SUM(BD68:BD80)</f>
        <v>161.69999999999999</v>
      </c>
      <c r="BE81" s="15">
        <f t="shared" si="9"/>
        <v>168.00000000000003</v>
      </c>
      <c r="BF81" s="15">
        <f t="shared" si="9"/>
        <v>199.4</v>
      </c>
      <c r="BG81" s="15">
        <f t="shared" si="9"/>
        <v>210.8</v>
      </c>
      <c r="BH81" s="15">
        <f t="shared" si="9"/>
        <v>133.9</v>
      </c>
      <c r="BI81" s="15">
        <f t="shared" si="9"/>
        <v>178</v>
      </c>
      <c r="BJ81" s="15">
        <f t="shared" si="9"/>
        <v>195</v>
      </c>
      <c r="BK81" s="15">
        <f t="shared" si="9"/>
        <v>138.6</v>
      </c>
      <c r="BL81" s="15">
        <f t="shared" si="9"/>
        <v>182.2</v>
      </c>
      <c r="BM81" s="15">
        <f t="shared" si="9"/>
        <v>177.89999999999998</v>
      </c>
      <c r="BN81" s="16" t="s">
        <v>587</v>
      </c>
    </row>
    <row r="82" spans="5:66">
      <c r="E82" s="30" t="s">
        <v>608</v>
      </c>
      <c r="F82" s="3" t="s">
        <v>692</v>
      </c>
      <c r="K82" s="4" t="s">
        <v>560</v>
      </c>
      <c r="L82" s="28">
        <v>317</v>
      </c>
      <c r="M82" s="28">
        <v>377.5</v>
      </c>
      <c r="N82" s="28">
        <v>351.1</v>
      </c>
      <c r="O82" s="28">
        <v>394.9</v>
      </c>
      <c r="P82" s="28">
        <v>350</v>
      </c>
      <c r="Q82" s="28">
        <v>359.2</v>
      </c>
      <c r="R82" s="28">
        <v>352.7</v>
      </c>
      <c r="S82" s="28">
        <v>340.3</v>
      </c>
      <c r="T82" s="28">
        <v>374.3</v>
      </c>
      <c r="U82" s="28">
        <v>335.5</v>
      </c>
      <c r="V82" s="4" t="s">
        <v>560</v>
      </c>
      <c r="W82" s="28">
        <v>405.4</v>
      </c>
      <c r="X82" s="28">
        <v>354.4</v>
      </c>
      <c r="Y82" s="28">
        <v>341.8</v>
      </c>
      <c r="Z82" s="28">
        <v>395.9</v>
      </c>
      <c r="AA82" s="28">
        <v>353.7</v>
      </c>
      <c r="AB82" s="28">
        <v>306.7</v>
      </c>
      <c r="AC82" s="28">
        <v>358.7</v>
      </c>
      <c r="AD82" s="28">
        <v>427.4</v>
      </c>
      <c r="AE82" s="28">
        <v>343.3</v>
      </c>
      <c r="AF82" s="28">
        <v>346.8</v>
      </c>
      <c r="AG82" s="4" t="s">
        <v>560</v>
      </c>
      <c r="AH82" s="28">
        <v>334.4</v>
      </c>
      <c r="AI82" s="28">
        <v>409.9</v>
      </c>
      <c r="AJ82" s="28">
        <v>302.3</v>
      </c>
      <c r="AK82" s="28">
        <v>397</v>
      </c>
      <c r="AL82" s="28">
        <v>323.8</v>
      </c>
      <c r="AM82" s="28">
        <v>354</v>
      </c>
      <c r="AN82" s="28">
        <v>411.2</v>
      </c>
      <c r="AO82" s="28">
        <v>312.5</v>
      </c>
      <c r="AP82" s="28">
        <v>358.3</v>
      </c>
      <c r="AQ82" s="28">
        <v>359.8</v>
      </c>
      <c r="AR82" s="4" t="s">
        <v>560</v>
      </c>
      <c r="AS82" s="28">
        <v>326.39999999999998</v>
      </c>
      <c r="AT82" s="28">
        <v>337.9</v>
      </c>
      <c r="AU82" s="28">
        <v>320.89999999999998</v>
      </c>
      <c r="AV82" s="28">
        <v>402.6</v>
      </c>
      <c r="AW82" s="28">
        <v>346.7</v>
      </c>
      <c r="AX82" s="28">
        <v>387.7</v>
      </c>
      <c r="AY82" s="28">
        <v>398.7</v>
      </c>
      <c r="AZ82" s="28">
        <v>348.5</v>
      </c>
      <c r="BA82" s="28">
        <v>321.60000000000002</v>
      </c>
      <c r="BB82" s="28">
        <v>412.9</v>
      </c>
      <c r="BC82" s="4" t="s">
        <v>560</v>
      </c>
      <c r="BD82" s="28">
        <v>308.60000000000002</v>
      </c>
      <c r="BE82" s="28">
        <v>340.1</v>
      </c>
      <c r="BF82" s="28">
        <v>403.3</v>
      </c>
      <c r="BG82" s="28">
        <v>418.1</v>
      </c>
      <c r="BH82" s="28">
        <v>357.1</v>
      </c>
      <c r="BI82" s="28">
        <v>381</v>
      </c>
      <c r="BJ82" s="28">
        <v>384.7</v>
      </c>
      <c r="BK82" s="28">
        <v>294.39999999999998</v>
      </c>
      <c r="BL82" s="28">
        <v>373.8</v>
      </c>
      <c r="BM82" s="28">
        <v>354.1</v>
      </c>
      <c r="BN82" s="4" t="s">
        <v>586</v>
      </c>
    </row>
    <row r="83" spans="5:66">
      <c r="E83" s="30" t="s">
        <v>609</v>
      </c>
      <c r="F83" s="3" t="s">
        <v>693</v>
      </c>
      <c r="K83" s="7"/>
      <c r="L83" s="7">
        <f>SUM(L68:L80)</f>
        <v>143.60000000000002</v>
      </c>
      <c r="M83" s="7"/>
      <c r="N83" s="7"/>
      <c r="O83" s="7"/>
      <c r="P83" s="7"/>
      <c r="Q83" s="7"/>
      <c r="R83" s="7"/>
      <c r="S83" s="7"/>
      <c r="T83" s="7"/>
      <c r="U83" s="7">
        <f>SUM(U68:U80)</f>
        <v>139.19999999999999</v>
      </c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</row>
    <row r="84" spans="5:66">
      <c r="E84" s="30" t="s">
        <v>610</v>
      </c>
      <c r="F84" s="3" t="s">
        <v>694</v>
      </c>
      <c r="K84" s="7"/>
      <c r="L84" s="4" t="s">
        <v>176</v>
      </c>
      <c r="M84" s="4" t="s">
        <v>177</v>
      </c>
      <c r="N84" s="4" t="s">
        <v>558</v>
      </c>
      <c r="O84" s="4" t="s">
        <v>234</v>
      </c>
      <c r="P84" s="4" t="s">
        <v>262</v>
      </c>
      <c r="Q84" s="4" t="s">
        <v>291</v>
      </c>
      <c r="R84" s="4" t="s">
        <v>320</v>
      </c>
      <c r="S84" s="4" t="s">
        <v>349</v>
      </c>
      <c r="T84" s="4" t="s">
        <v>378</v>
      </c>
      <c r="U84" s="4" t="s">
        <v>406</v>
      </c>
      <c r="V84" s="7"/>
      <c r="W84" s="4" t="s">
        <v>435</v>
      </c>
      <c r="X84" s="4" t="s">
        <v>440</v>
      </c>
      <c r="Y84" s="4" t="s">
        <v>446</v>
      </c>
      <c r="Z84" s="4" t="s">
        <v>453</v>
      </c>
      <c r="AA84" s="4" t="s">
        <v>460</v>
      </c>
      <c r="AB84" s="4" t="s">
        <v>461</v>
      </c>
      <c r="AC84" s="4" t="s">
        <v>464</v>
      </c>
      <c r="AD84" s="4" t="s">
        <v>476</v>
      </c>
      <c r="AE84" s="4" t="s">
        <v>477</v>
      </c>
      <c r="AF84" s="4" t="s">
        <v>484</v>
      </c>
      <c r="AG84" s="7"/>
      <c r="AH84" s="4" t="s">
        <v>577</v>
      </c>
      <c r="AI84" s="4" t="s">
        <v>492</v>
      </c>
      <c r="AJ84" s="4" t="s">
        <v>493</v>
      </c>
      <c r="AK84" s="4" t="s">
        <v>495</v>
      </c>
      <c r="AL84" s="4" t="s">
        <v>498</v>
      </c>
      <c r="AM84" s="4" t="s">
        <v>501</v>
      </c>
      <c r="AN84" s="4" t="s">
        <v>505</v>
      </c>
      <c r="AO84" s="4" t="s">
        <v>508</v>
      </c>
      <c r="AP84" s="4" t="s">
        <v>514</v>
      </c>
      <c r="AQ84" s="4" t="s">
        <v>468</v>
      </c>
      <c r="AR84" s="7"/>
      <c r="AS84" s="4" t="s">
        <v>516</v>
      </c>
      <c r="AT84" s="4" t="s">
        <v>520</v>
      </c>
      <c r="AU84" s="4" t="s">
        <v>522</v>
      </c>
      <c r="AV84" s="4" t="s">
        <v>525</v>
      </c>
      <c r="AW84" s="4" t="s">
        <v>528</v>
      </c>
      <c r="AX84" s="4" t="s">
        <v>532</v>
      </c>
      <c r="AY84" s="4" t="s">
        <v>534</v>
      </c>
      <c r="AZ84" s="4" t="s">
        <v>536</v>
      </c>
      <c r="BA84" s="4" t="s">
        <v>537</v>
      </c>
      <c r="BB84" s="4" t="s">
        <v>539</v>
      </c>
      <c r="BC84" s="7"/>
      <c r="BD84" s="4" t="s">
        <v>541</v>
      </c>
      <c r="BE84" s="4" t="s">
        <v>543</v>
      </c>
      <c r="BF84" s="4" t="s">
        <v>546</v>
      </c>
      <c r="BG84" s="4" t="s">
        <v>545</v>
      </c>
      <c r="BH84" s="4" t="s">
        <v>549</v>
      </c>
      <c r="BI84" s="4" t="s">
        <v>552</v>
      </c>
      <c r="BJ84" s="4" t="s">
        <v>550</v>
      </c>
      <c r="BK84" s="4" t="s">
        <v>553</v>
      </c>
      <c r="BL84" s="4" t="s">
        <v>554</v>
      </c>
      <c r="BM84" s="4" t="s">
        <v>551</v>
      </c>
      <c r="BN84" s="7"/>
    </row>
    <row r="85" spans="5:66">
      <c r="E85" s="30" t="s">
        <v>611</v>
      </c>
      <c r="F85" s="3" t="s">
        <v>695</v>
      </c>
      <c r="K85" s="16" t="s">
        <v>562</v>
      </c>
      <c r="L85" s="16" t="s">
        <v>562</v>
      </c>
      <c r="M85" s="16" t="s">
        <v>562</v>
      </c>
      <c r="N85" s="16" t="s">
        <v>562</v>
      </c>
      <c r="O85" s="16" t="s">
        <v>562</v>
      </c>
      <c r="P85" s="16" t="s">
        <v>562</v>
      </c>
      <c r="Q85" s="16" t="s">
        <v>562</v>
      </c>
      <c r="R85" s="16" t="s">
        <v>562</v>
      </c>
      <c r="S85" s="16" t="s">
        <v>562</v>
      </c>
      <c r="T85" s="16" t="s">
        <v>562</v>
      </c>
      <c r="U85" s="16" t="s">
        <v>562</v>
      </c>
      <c r="V85" s="16" t="s">
        <v>562</v>
      </c>
      <c r="W85" s="16" t="s">
        <v>562</v>
      </c>
      <c r="X85" s="16" t="s">
        <v>562</v>
      </c>
      <c r="Y85" s="16" t="s">
        <v>562</v>
      </c>
      <c r="Z85" s="16" t="s">
        <v>562</v>
      </c>
      <c r="AA85" s="16" t="s">
        <v>562</v>
      </c>
      <c r="AB85" s="16" t="s">
        <v>562</v>
      </c>
      <c r="AC85" s="16" t="s">
        <v>562</v>
      </c>
      <c r="AD85" s="16" t="s">
        <v>562</v>
      </c>
      <c r="AE85" s="16" t="s">
        <v>562</v>
      </c>
      <c r="AF85" s="16" t="s">
        <v>562</v>
      </c>
      <c r="AG85" s="16" t="s">
        <v>562</v>
      </c>
      <c r="AH85" s="16" t="s">
        <v>562</v>
      </c>
      <c r="AI85" s="16" t="s">
        <v>562</v>
      </c>
      <c r="AJ85" s="16" t="s">
        <v>562</v>
      </c>
      <c r="AK85" s="16" t="s">
        <v>562</v>
      </c>
      <c r="AL85" s="16" t="s">
        <v>562</v>
      </c>
      <c r="AM85" s="16" t="s">
        <v>562</v>
      </c>
      <c r="AN85" s="16" t="s">
        <v>562</v>
      </c>
      <c r="AO85" s="16" t="s">
        <v>562</v>
      </c>
      <c r="AP85" s="16" t="s">
        <v>562</v>
      </c>
      <c r="AQ85" s="16" t="s">
        <v>562</v>
      </c>
      <c r="AR85" s="16" t="s">
        <v>562</v>
      </c>
      <c r="AS85" s="16" t="s">
        <v>562</v>
      </c>
      <c r="AT85" s="16" t="s">
        <v>562</v>
      </c>
      <c r="AU85" s="16" t="s">
        <v>562</v>
      </c>
      <c r="AV85" s="16" t="s">
        <v>562</v>
      </c>
      <c r="AW85" s="16" t="s">
        <v>562</v>
      </c>
      <c r="AX85" s="16" t="s">
        <v>562</v>
      </c>
      <c r="AY85" s="16" t="s">
        <v>562</v>
      </c>
      <c r="AZ85" s="16" t="s">
        <v>562</v>
      </c>
      <c r="BA85" s="16" t="s">
        <v>562</v>
      </c>
      <c r="BB85" s="16" t="s">
        <v>562</v>
      </c>
      <c r="BC85" s="16" t="s">
        <v>562</v>
      </c>
      <c r="BD85" s="16" t="s">
        <v>562</v>
      </c>
      <c r="BE85" s="16" t="s">
        <v>562</v>
      </c>
      <c r="BF85" s="16" t="s">
        <v>562</v>
      </c>
      <c r="BG85" s="16" t="s">
        <v>562</v>
      </c>
      <c r="BH85" s="16" t="s">
        <v>562</v>
      </c>
      <c r="BI85" s="16" t="s">
        <v>562</v>
      </c>
      <c r="BJ85" s="16" t="s">
        <v>562</v>
      </c>
      <c r="BK85" s="16" t="s">
        <v>562</v>
      </c>
      <c r="BL85" s="16" t="s">
        <v>562</v>
      </c>
      <c r="BM85" s="16" t="s">
        <v>562</v>
      </c>
      <c r="BN85" s="16" t="s">
        <v>562</v>
      </c>
    </row>
    <row r="86" spans="5:66">
      <c r="E86" s="30" t="s">
        <v>612</v>
      </c>
      <c r="F86" s="3" t="s">
        <v>696</v>
      </c>
      <c r="K86" s="17" t="s">
        <v>138</v>
      </c>
      <c r="L86" s="5">
        <v>11.8</v>
      </c>
      <c r="M86" s="5">
        <v>35.200000000000003</v>
      </c>
      <c r="N86" s="5">
        <v>11.7</v>
      </c>
      <c r="O86" s="5">
        <v>15.4</v>
      </c>
      <c r="P86" s="5">
        <v>9.5</v>
      </c>
      <c r="Q86" s="5">
        <v>28.1</v>
      </c>
      <c r="R86" s="5">
        <v>20.399999999999999</v>
      </c>
      <c r="S86" s="5">
        <v>20.100000000000001</v>
      </c>
      <c r="T86" s="5">
        <v>21.9</v>
      </c>
      <c r="U86" s="5">
        <v>22.1</v>
      </c>
      <c r="V86" s="17" t="s">
        <v>138</v>
      </c>
      <c r="W86" s="5">
        <v>11.8</v>
      </c>
      <c r="X86" s="5">
        <v>22.1</v>
      </c>
      <c r="Y86" s="5">
        <v>33.700000000000003</v>
      </c>
      <c r="Z86" s="5">
        <v>28.1</v>
      </c>
      <c r="AA86" s="5">
        <v>9.5</v>
      </c>
      <c r="AB86" s="5">
        <v>14</v>
      </c>
      <c r="AC86" s="5">
        <v>35.200000000000003</v>
      </c>
      <c r="AD86" s="5">
        <v>20.100000000000001</v>
      </c>
      <c r="AE86" s="5">
        <v>21.9</v>
      </c>
      <c r="AF86" s="5">
        <v>15.4</v>
      </c>
      <c r="AG86" s="17" t="s">
        <v>138</v>
      </c>
      <c r="AH86" s="5">
        <v>22.1</v>
      </c>
      <c r="AI86" s="5">
        <v>21.7</v>
      </c>
      <c r="AJ86" s="5">
        <v>9.5</v>
      </c>
      <c r="AK86" s="5">
        <v>18.8</v>
      </c>
      <c r="AL86" s="5">
        <v>20.100000000000001</v>
      </c>
      <c r="AM86" s="5">
        <v>14</v>
      </c>
      <c r="AN86" s="5">
        <v>35.200000000000003</v>
      </c>
      <c r="AO86" s="5">
        <v>33.700000000000003</v>
      </c>
      <c r="AP86" s="5">
        <v>15.4</v>
      </c>
      <c r="AQ86" s="5">
        <v>11.8</v>
      </c>
      <c r="AR86" s="17" t="s">
        <v>138</v>
      </c>
      <c r="AS86" s="5">
        <v>20.399999999999999</v>
      </c>
      <c r="AT86" s="5">
        <v>2.5</v>
      </c>
      <c r="AU86" s="5">
        <v>14.5</v>
      </c>
      <c r="AV86" s="5">
        <v>14</v>
      </c>
      <c r="AW86" s="5">
        <v>35.200000000000003</v>
      </c>
      <c r="AX86" s="5">
        <v>33.700000000000003</v>
      </c>
      <c r="AY86" s="5">
        <v>21.7</v>
      </c>
      <c r="AZ86" s="5">
        <v>28.1</v>
      </c>
      <c r="BA86" s="5">
        <v>22.1</v>
      </c>
      <c r="BB86" s="5">
        <v>18.8</v>
      </c>
      <c r="BC86" s="17" t="s">
        <v>138</v>
      </c>
      <c r="BD86" s="5">
        <v>20.399999999999999</v>
      </c>
      <c r="BE86" s="5">
        <v>22.1</v>
      </c>
      <c r="BF86" s="5">
        <v>33.700000000000003</v>
      </c>
      <c r="BG86" s="5">
        <v>9.5</v>
      </c>
      <c r="BH86" s="5">
        <v>35.200000000000003</v>
      </c>
      <c r="BI86" s="5">
        <v>15.4</v>
      </c>
      <c r="BJ86" s="5">
        <v>28.3</v>
      </c>
      <c r="BK86" s="5">
        <v>11.8</v>
      </c>
      <c r="BL86" s="5">
        <v>21.7</v>
      </c>
      <c r="BM86" s="5">
        <v>20.100000000000001</v>
      </c>
      <c r="BN86" s="17" t="s">
        <v>138</v>
      </c>
    </row>
    <row r="87" spans="5:66">
      <c r="E87" s="30" t="s">
        <v>613</v>
      </c>
      <c r="F87" s="3" t="s">
        <v>697</v>
      </c>
      <c r="K87" s="17" t="s">
        <v>139</v>
      </c>
      <c r="L87" s="5">
        <v>5.0999999999999996</v>
      </c>
      <c r="M87" s="5">
        <v>23.6</v>
      </c>
      <c r="N87" s="5">
        <v>26</v>
      </c>
      <c r="O87" s="5">
        <v>14.8</v>
      </c>
      <c r="P87" s="5">
        <v>27</v>
      </c>
      <c r="Q87" s="5">
        <v>11.8</v>
      </c>
      <c r="R87" s="5">
        <v>19.7</v>
      </c>
      <c r="S87" s="5">
        <v>13</v>
      </c>
      <c r="T87" s="5">
        <v>12.1</v>
      </c>
      <c r="U87" s="5">
        <v>16.399999999999999</v>
      </c>
      <c r="V87" s="17" t="s">
        <v>139</v>
      </c>
      <c r="W87" s="5">
        <v>19.7</v>
      </c>
      <c r="X87" s="5">
        <v>26</v>
      </c>
      <c r="Y87" s="5">
        <v>16.600000000000001</v>
      </c>
      <c r="Z87" s="5">
        <v>16.399999999999999</v>
      </c>
      <c r="AA87" s="5">
        <v>11.8</v>
      </c>
      <c r="AB87" s="5">
        <v>22.3</v>
      </c>
      <c r="AC87" s="5">
        <v>11.7</v>
      </c>
      <c r="AD87" s="5">
        <v>14.4</v>
      </c>
      <c r="AE87" s="5">
        <v>23.6</v>
      </c>
      <c r="AF87" s="5">
        <v>27</v>
      </c>
      <c r="AG87" s="17" t="s">
        <v>139</v>
      </c>
      <c r="AH87" s="5">
        <v>14.8</v>
      </c>
      <c r="AI87" s="5">
        <v>22.3</v>
      </c>
      <c r="AJ87" s="5">
        <v>14.1</v>
      </c>
      <c r="AK87" s="5">
        <v>27</v>
      </c>
      <c r="AL87" s="5">
        <v>16.399999999999999</v>
      </c>
      <c r="AM87" s="5">
        <v>26</v>
      </c>
      <c r="AN87" s="5">
        <v>17.100000000000001</v>
      </c>
      <c r="AO87" s="5">
        <v>14.4</v>
      </c>
      <c r="AP87" s="5">
        <v>15.6</v>
      </c>
      <c r="AQ87" s="5">
        <v>23.6</v>
      </c>
      <c r="AR87" s="17" t="s">
        <v>139</v>
      </c>
      <c r="AS87" s="5">
        <v>16.399999999999999</v>
      </c>
      <c r="AT87" s="5">
        <v>11.8</v>
      </c>
      <c r="AU87" s="5">
        <v>14.1</v>
      </c>
      <c r="AV87" s="5">
        <v>26</v>
      </c>
      <c r="AW87" s="5">
        <v>16.600000000000001</v>
      </c>
      <c r="AX87" s="5">
        <v>17.100000000000001</v>
      </c>
      <c r="AY87" s="5">
        <v>19.7</v>
      </c>
      <c r="AZ87" s="5">
        <v>21.4</v>
      </c>
      <c r="BA87" s="5">
        <v>14.8</v>
      </c>
      <c r="BB87" s="5">
        <v>27</v>
      </c>
      <c r="BC87" s="17" t="s">
        <v>139</v>
      </c>
      <c r="BD87" s="5">
        <v>16.600000000000001</v>
      </c>
      <c r="BE87" s="5">
        <v>21.4</v>
      </c>
      <c r="BF87" s="5">
        <v>12.1</v>
      </c>
      <c r="BG87" s="5">
        <v>27</v>
      </c>
      <c r="BH87" s="5">
        <v>16.399999999999999</v>
      </c>
      <c r="BI87" s="5">
        <v>23.6</v>
      </c>
      <c r="BJ87" s="5">
        <v>14.8</v>
      </c>
      <c r="BK87" s="5">
        <v>14.1</v>
      </c>
      <c r="BL87" s="5">
        <v>19.7</v>
      </c>
      <c r="BM87" s="5">
        <v>17.100000000000001</v>
      </c>
      <c r="BN87" s="17" t="s">
        <v>139</v>
      </c>
    </row>
    <row r="88" spans="5:66">
      <c r="E88" s="30" t="s">
        <v>614</v>
      </c>
      <c r="F88" s="3" t="s">
        <v>698</v>
      </c>
      <c r="K88" s="17" t="s">
        <v>139</v>
      </c>
      <c r="L88" s="5">
        <v>3.6</v>
      </c>
      <c r="M88" s="5">
        <v>11.5</v>
      </c>
      <c r="N88" s="5">
        <v>21.4</v>
      </c>
      <c r="O88" s="5">
        <v>17.100000000000001</v>
      </c>
      <c r="P88" s="5">
        <v>20.399999999999999</v>
      </c>
      <c r="Q88" s="5">
        <v>16.600000000000001</v>
      </c>
      <c r="R88" s="5">
        <v>14.4</v>
      </c>
      <c r="S88" s="5">
        <v>6.5</v>
      </c>
      <c r="T88" s="5">
        <v>8</v>
      </c>
      <c r="U88" s="5">
        <v>15.6</v>
      </c>
      <c r="V88" s="17" t="s">
        <v>139</v>
      </c>
      <c r="W88" s="5">
        <v>11.1</v>
      </c>
      <c r="X88" s="5">
        <v>14.1</v>
      </c>
      <c r="Y88" s="5">
        <v>12.6</v>
      </c>
      <c r="Z88" s="5">
        <v>9.3000000000000007</v>
      </c>
      <c r="AA88" s="5">
        <v>5.7</v>
      </c>
      <c r="AB88" s="5">
        <v>14.8</v>
      </c>
      <c r="AC88" s="5">
        <v>1.2</v>
      </c>
      <c r="AD88" s="5">
        <v>17.100000000000001</v>
      </c>
      <c r="AE88" s="5">
        <v>10.7</v>
      </c>
      <c r="AF88" s="5">
        <v>21.4</v>
      </c>
      <c r="AG88" s="17" t="s">
        <v>139</v>
      </c>
      <c r="AH88" s="5">
        <v>13.4</v>
      </c>
      <c r="AI88" s="5">
        <v>19.7</v>
      </c>
      <c r="AJ88" s="5">
        <v>12.1</v>
      </c>
      <c r="AK88" s="5">
        <v>6.8</v>
      </c>
      <c r="AL88" s="5">
        <v>13</v>
      </c>
      <c r="AM88" s="5">
        <v>7.3</v>
      </c>
      <c r="AN88" s="5">
        <v>11.7</v>
      </c>
      <c r="AO88" s="5">
        <v>8</v>
      </c>
      <c r="AP88" s="5">
        <v>26</v>
      </c>
      <c r="AQ88" s="5">
        <v>21.4</v>
      </c>
      <c r="AR88" s="17" t="s">
        <v>139</v>
      </c>
      <c r="AS88" s="5">
        <v>14.6</v>
      </c>
      <c r="AT88" s="5">
        <v>13</v>
      </c>
      <c r="AU88" s="5">
        <v>6.8</v>
      </c>
      <c r="AV88" s="5">
        <v>23.6</v>
      </c>
      <c r="AW88" s="5">
        <v>12.6</v>
      </c>
      <c r="AX88" s="5">
        <v>12.1</v>
      </c>
      <c r="AY88" s="5">
        <v>11.1</v>
      </c>
      <c r="AZ88" s="5">
        <v>26</v>
      </c>
      <c r="BA88" s="5">
        <v>22.3</v>
      </c>
      <c r="BB88" s="5">
        <v>14.4</v>
      </c>
      <c r="BC88" s="17" t="s">
        <v>139</v>
      </c>
      <c r="BD88" s="5">
        <v>22.3</v>
      </c>
      <c r="BE88" s="5">
        <v>14.6</v>
      </c>
      <c r="BF88" s="5">
        <v>14.4</v>
      </c>
      <c r="BG88" s="5">
        <v>10.7</v>
      </c>
      <c r="BH88" s="5">
        <v>4.3</v>
      </c>
      <c r="BI88" s="5">
        <v>20.399999999999999</v>
      </c>
      <c r="BJ88" s="5">
        <v>15.6</v>
      </c>
      <c r="BK88" s="5">
        <v>11.1</v>
      </c>
      <c r="BL88" s="5">
        <v>11.1</v>
      </c>
      <c r="BM88" s="5">
        <v>11.5</v>
      </c>
      <c r="BN88" s="17" t="s">
        <v>139</v>
      </c>
    </row>
    <row r="89" spans="5:66">
      <c r="E89" s="30" t="s">
        <v>615</v>
      </c>
      <c r="F89" s="3" t="s">
        <v>699</v>
      </c>
      <c r="K89" s="17" t="s">
        <v>140</v>
      </c>
      <c r="L89" s="5">
        <v>13</v>
      </c>
      <c r="M89" s="5">
        <v>15.3</v>
      </c>
      <c r="N89" s="5">
        <v>12.7</v>
      </c>
      <c r="O89" s="5">
        <v>13.2</v>
      </c>
      <c r="P89" s="5">
        <v>18.899999999999999</v>
      </c>
      <c r="Q89" s="5">
        <v>23.7</v>
      </c>
      <c r="R89" s="5">
        <v>12.8</v>
      </c>
      <c r="S89" s="5">
        <v>10.6</v>
      </c>
      <c r="T89" s="5">
        <v>5.7</v>
      </c>
      <c r="U89" s="5">
        <v>15.3</v>
      </c>
      <c r="V89" s="17" t="s">
        <v>140</v>
      </c>
      <c r="W89" s="5">
        <v>15.3</v>
      </c>
      <c r="X89" s="5">
        <v>7.8</v>
      </c>
      <c r="Y89" s="5">
        <v>15.3</v>
      </c>
      <c r="Z89" s="5">
        <v>18.899999999999999</v>
      </c>
      <c r="AA89" s="5">
        <v>13</v>
      </c>
      <c r="AB89" s="5">
        <v>13.2</v>
      </c>
      <c r="AC89" s="5">
        <v>23.7</v>
      </c>
      <c r="AD89" s="5">
        <v>20.100000000000001</v>
      </c>
      <c r="AE89" s="5">
        <v>15.6</v>
      </c>
      <c r="AF89" s="5">
        <v>27.3</v>
      </c>
      <c r="AG89" s="17" t="s">
        <v>140</v>
      </c>
      <c r="AH89" s="5">
        <v>13.2</v>
      </c>
      <c r="AI89" s="5">
        <v>29.7</v>
      </c>
      <c r="AJ89" s="5">
        <v>15.4</v>
      </c>
      <c r="AK89" s="5">
        <v>16.5</v>
      </c>
      <c r="AL89" s="5">
        <v>16</v>
      </c>
      <c r="AM89" s="5">
        <v>14.9</v>
      </c>
      <c r="AN89" s="5">
        <v>18.899999999999999</v>
      </c>
      <c r="AO89" s="5">
        <v>27.3</v>
      </c>
      <c r="AP89" s="5">
        <v>23.7</v>
      </c>
      <c r="AQ89" s="5">
        <v>15.3</v>
      </c>
      <c r="AR89" s="17" t="s">
        <v>140</v>
      </c>
      <c r="AS89" s="5">
        <v>18.899999999999999</v>
      </c>
      <c r="AT89" s="5">
        <v>11.6</v>
      </c>
      <c r="AU89" s="5">
        <v>14.9</v>
      </c>
      <c r="AV89" s="5">
        <v>8.3000000000000007</v>
      </c>
      <c r="AW89" s="5">
        <v>37.5</v>
      </c>
      <c r="AX89" s="5">
        <v>21.1</v>
      </c>
      <c r="AY89" s="5">
        <v>23.7</v>
      </c>
      <c r="AZ89" s="5">
        <v>29.7</v>
      </c>
      <c r="BA89" s="5">
        <v>15.5</v>
      </c>
      <c r="BB89" s="5">
        <v>16.5</v>
      </c>
      <c r="BC89" s="17" t="s">
        <v>140</v>
      </c>
      <c r="BD89" s="5">
        <v>16.5</v>
      </c>
      <c r="BE89" s="5">
        <v>13.2</v>
      </c>
      <c r="BF89" s="5">
        <v>18.899999999999999</v>
      </c>
      <c r="BG89" s="5">
        <v>18.899999999999999</v>
      </c>
      <c r="BH89" s="5">
        <v>15.3</v>
      </c>
      <c r="BI89" s="5">
        <v>23.7</v>
      </c>
      <c r="BJ89" s="5">
        <v>15.5</v>
      </c>
      <c r="BK89" s="5">
        <v>14.9</v>
      </c>
      <c r="BL89" s="5">
        <v>29.7</v>
      </c>
      <c r="BM89" s="5">
        <v>37.5</v>
      </c>
      <c r="BN89" s="17" t="s">
        <v>140</v>
      </c>
    </row>
    <row r="90" spans="5:66">
      <c r="E90" s="30" t="s">
        <v>616</v>
      </c>
      <c r="F90" s="3" t="s">
        <v>700</v>
      </c>
      <c r="K90" s="17" t="s">
        <v>140</v>
      </c>
      <c r="L90" s="5">
        <v>12.9</v>
      </c>
      <c r="M90" s="5">
        <v>15.5</v>
      </c>
      <c r="N90" s="5">
        <v>11</v>
      </c>
      <c r="O90" s="5">
        <v>15.6</v>
      </c>
      <c r="P90" s="5">
        <v>16.5</v>
      </c>
      <c r="Q90" s="5">
        <v>11.6</v>
      </c>
      <c r="R90" s="5">
        <v>10.5</v>
      </c>
      <c r="S90" s="5">
        <v>14.9</v>
      </c>
      <c r="T90" s="5">
        <v>4.5999999999999996</v>
      </c>
      <c r="U90" s="5">
        <v>27.3</v>
      </c>
      <c r="V90" s="17" t="s">
        <v>140</v>
      </c>
      <c r="W90" s="5">
        <v>12.1</v>
      </c>
      <c r="X90" s="5">
        <v>9.5</v>
      </c>
      <c r="Y90" s="5">
        <v>15.5</v>
      </c>
      <c r="Z90" s="5">
        <v>16.5</v>
      </c>
      <c r="AA90" s="5">
        <v>10.6</v>
      </c>
      <c r="AB90" s="5">
        <v>37.5</v>
      </c>
      <c r="AC90" s="5">
        <v>29.7</v>
      </c>
      <c r="AD90" s="5">
        <v>14.9</v>
      </c>
      <c r="AE90" s="5">
        <v>10.5</v>
      </c>
      <c r="AF90" s="5">
        <v>15.4</v>
      </c>
      <c r="AG90" s="17" t="s">
        <v>140</v>
      </c>
      <c r="AH90" s="5">
        <v>12.8</v>
      </c>
      <c r="AI90" s="5">
        <v>20.100000000000001</v>
      </c>
      <c r="AJ90" s="5">
        <v>15.3</v>
      </c>
      <c r="AK90" s="5">
        <v>11</v>
      </c>
      <c r="AL90" s="5">
        <v>10.6</v>
      </c>
      <c r="AM90" s="5">
        <v>37.5</v>
      </c>
      <c r="AN90" s="5">
        <v>12.7</v>
      </c>
      <c r="AO90" s="5">
        <v>21.1</v>
      </c>
      <c r="AP90" s="5">
        <v>12.1</v>
      </c>
      <c r="AQ90" s="5">
        <v>15.5</v>
      </c>
      <c r="AR90" s="17" t="s">
        <v>140</v>
      </c>
      <c r="AS90" s="5">
        <v>16</v>
      </c>
      <c r="AT90" s="5">
        <v>10.6</v>
      </c>
      <c r="AU90" s="5">
        <v>15.6</v>
      </c>
      <c r="AV90" s="5">
        <v>8.8000000000000007</v>
      </c>
      <c r="AW90" s="5">
        <v>13</v>
      </c>
      <c r="AX90" s="5">
        <v>27.3</v>
      </c>
      <c r="AY90" s="5">
        <v>7.8</v>
      </c>
      <c r="AZ90" s="5">
        <v>20.100000000000001</v>
      </c>
      <c r="BA90" s="5">
        <v>5.6</v>
      </c>
      <c r="BB90" s="5">
        <v>15.3</v>
      </c>
      <c r="BC90" s="17" t="s">
        <v>140</v>
      </c>
      <c r="BD90" s="5">
        <v>12.7</v>
      </c>
      <c r="BE90" s="5">
        <v>16</v>
      </c>
      <c r="BF90" s="5">
        <v>13.3</v>
      </c>
      <c r="BG90" s="5">
        <v>12.8</v>
      </c>
      <c r="BH90" s="5">
        <v>9.1999999999999993</v>
      </c>
      <c r="BI90" s="5">
        <v>15.3</v>
      </c>
      <c r="BJ90" s="5">
        <v>21.1</v>
      </c>
      <c r="BK90" s="5">
        <v>10.6</v>
      </c>
      <c r="BL90" s="5">
        <v>11.6</v>
      </c>
      <c r="BM90" s="5">
        <v>27.3</v>
      </c>
      <c r="BN90" s="17" t="s">
        <v>140</v>
      </c>
    </row>
    <row r="91" spans="5:66">
      <c r="E91" s="30" t="s">
        <v>617</v>
      </c>
      <c r="F91" s="3" t="s">
        <v>701</v>
      </c>
      <c r="K91" s="17" t="s">
        <v>141</v>
      </c>
      <c r="L91" s="5">
        <v>9.3000000000000007</v>
      </c>
      <c r="M91" s="5">
        <v>15.3</v>
      </c>
      <c r="N91" s="5">
        <v>9.1</v>
      </c>
      <c r="O91" s="5">
        <v>13.8</v>
      </c>
      <c r="P91" s="5">
        <v>9.1999999999999993</v>
      </c>
      <c r="Q91" s="5">
        <v>7</v>
      </c>
      <c r="R91" s="5">
        <v>19.2</v>
      </c>
      <c r="S91" s="5">
        <v>11.9</v>
      </c>
      <c r="T91" s="5">
        <v>15.4</v>
      </c>
      <c r="U91" s="5">
        <v>1.8</v>
      </c>
      <c r="V91" s="17" t="s">
        <v>141</v>
      </c>
      <c r="W91" s="5">
        <v>5.0999999999999996</v>
      </c>
      <c r="X91" s="5">
        <v>11.9</v>
      </c>
      <c r="Y91" s="5">
        <v>5.0999999999999996</v>
      </c>
      <c r="Z91" s="5">
        <v>15.4</v>
      </c>
      <c r="AA91" s="5">
        <v>6.5</v>
      </c>
      <c r="AB91" s="5">
        <v>9.3000000000000007</v>
      </c>
      <c r="AC91" s="5">
        <v>13.8</v>
      </c>
      <c r="AD91" s="5">
        <v>9.5</v>
      </c>
      <c r="AE91" s="5">
        <v>5.3</v>
      </c>
      <c r="AF91" s="5">
        <v>9.1</v>
      </c>
      <c r="AG91" s="17" t="s">
        <v>141</v>
      </c>
      <c r="AH91" s="5">
        <v>13.8</v>
      </c>
      <c r="AI91" s="5">
        <v>9.1999999999999993</v>
      </c>
      <c r="AJ91" s="5">
        <v>5.5</v>
      </c>
      <c r="AK91" s="5">
        <v>9.4</v>
      </c>
      <c r="AL91" s="5">
        <v>15.4</v>
      </c>
      <c r="AM91" s="5">
        <v>9.5</v>
      </c>
      <c r="AN91" s="5">
        <v>9.4</v>
      </c>
      <c r="AO91" s="5">
        <v>3.6</v>
      </c>
      <c r="AP91" s="5">
        <v>9.3000000000000007</v>
      </c>
      <c r="AQ91" s="5">
        <v>11.9</v>
      </c>
      <c r="AR91" s="17" t="s">
        <v>141</v>
      </c>
      <c r="AS91" s="5">
        <v>5.5</v>
      </c>
      <c r="AT91" s="5">
        <v>15.4</v>
      </c>
      <c r="AU91" s="5">
        <v>9.1</v>
      </c>
      <c r="AV91" s="5">
        <v>9.4</v>
      </c>
      <c r="AW91" s="5">
        <v>13.8</v>
      </c>
      <c r="AX91" s="5">
        <v>11.9</v>
      </c>
      <c r="AY91" s="5">
        <v>9.3000000000000007</v>
      </c>
      <c r="AZ91" s="5">
        <v>9.4</v>
      </c>
      <c r="BA91" s="5">
        <v>6.5</v>
      </c>
      <c r="BB91" s="5">
        <v>1.8</v>
      </c>
      <c r="BC91" s="17" t="s">
        <v>141</v>
      </c>
      <c r="BD91" s="5">
        <v>3.1</v>
      </c>
      <c r="BE91" s="5">
        <v>9.4</v>
      </c>
      <c r="BF91" s="5">
        <v>13.8</v>
      </c>
      <c r="BG91" s="5">
        <v>1.9</v>
      </c>
      <c r="BH91" s="5">
        <v>9.1</v>
      </c>
      <c r="BI91" s="5">
        <v>3.6</v>
      </c>
      <c r="BJ91" s="5">
        <v>19.2</v>
      </c>
      <c r="BK91" s="5">
        <v>9.4</v>
      </c>
      <c r="BL91" s="5">
        <v>15.4</v>
      </c>
      <c r="BM91" s="5">
        <v>9.5</v>
      </c>
      <c r="BN91" s="17" t="s">
        <v>141</v>
      </c>
    </row>
    <row r="92" spans="5:66">
      <c r="E92" s="30" t="s">
        <v>618</v>
      </c>
      <c r="F92" s="3" t="s">
        <v>702</v>
      </c>
      <c r="K92" s="17" t="s">
        <v>147</v>
      </c>
      <c r="L92" s="5">
        <v>9.4</v>
      </c>
      <c r="M92" s="5">
        <v>21.1</v>
      </c>
      <c r="N92" s="5">
        <v>10.7</v>
      </c>
      <c r="O92" s="5">
        <v>13.3</v>
      </c>
      <c r="P92" s="5">
        <v>29.7</v>
      </c>
      <c r="Q92" s="5">
        <v>12.1</v>
      </c>
      <c r="R92" s="5">
        <v>12.7</v>
      </c>
      <c r="S92" s="5">
        <v>5.5</v>
      </c>
      <c r="T92" s="5">
        <v>7.5</v>
      </c>
      <c r="U92" s="5">
        <v>22.3</v>
      </c>
      <c r="V92" s="17" t="s">
        <v>147</v>
      </c>
      <c r="W92" s="5">
        <v>10.6</v>
      </c>
      <c r="X92" s="5">
        <v>13.4</v>
      </c>
      <c r="Y92" s="5">
        <v>10.6</v>
      </c>
      <c r="Z92" s="5">
        <v>12.9</v>
      </c>
      <c r="AA92" s="5">
        <v>7</v>
      </c>
      <c r="AB92" s="5">
        <v>12</v>
      </c>
      <c r="AC92" s="5">
        <v>11.6</v>
      </c>
      <c r="AD92" s="5">
        <v>20.399999999999999</v>
      </c>
      <c r="AE92" s="5">
        <v>8.1</v>
      </c>
      <c r="AF92" s="5">
        <v>11</v>
      </c>
      <c r="AG92" s="17" t="s">
        <v>147</v>
      </c>
      <c r="AH92" s="5">
        <v>12.7</v>
      </c>
      <c r="AI92" s="5">
        <v>15.6</v>
      </c>
      <c r="AJ92" s="5">
        <v>20.399999999999999</v>
      </c>
      <c r="AK92" s="5">
        <v>12</v>
      </c>
      <c r="AL92" s="5">
        <v>5.0999999999999996</v>
      </c>
      <c r="AM92" s="5">
        <v>13.3</v>
      </c>
      <c r="AN92" s="5">
        <v>13</v>
      </c>
      <c r="AO92" s="5">
        <v>12.9</v>
      </c>
      <c r="AP92" s="5">
        <v>11.1</v>
      </c>
      <c r="AQ92" s="5">
        <v>16.600000000000001</v>
      </c>
      <c r="AR92" s="17" t="s">
        <v>147</v>
      </c>
      <c r="AS92" s="5">
        <v>11</v>
      </c>
      <c r="AT92" s="5">
        <v>20.399999999999999</v>
      </c>
      <c r="AU92" s="5">
        <v>13.3</v>
      </c>
      <c r="AV92" s="5">
        <v>7.3</v>
      </c>
      <c r="AW92" s="5">
        <v>15.6</v>
      </c>
      <c r="AX92" s="5">
        <v>13.4</v>
      </c>
      <c r="AY92" s="5">
        <v>9.1999999999999993</v>
      </c>
      <c r="AZ92" s="5">
        <v>12.9</v>
      </c>
      <c r="BA92" s="5">
        <v>10.7</v>
      </c>
      <c r="BB92" s="5">
        <v>12.8</v>
      </c>
      <c r="BC92" s="17" t="s">
        <v>147</v>
      </c>
      <c r="BD92" s="5">
        <v>12.6</v>
      </c>
      <c r="BE92" s="5">
        <v>13</v>
      </c>
      <c r="BF92" s="5">
        <v>11.8</v>
      </c>
      <c r="BG92" s="5">
        <v>14.2</v>
      </c>
      <c r="BH92" s="5">
        <v>8.1</v>
      </c>
      <c r="BI92" s="5">
        <v>12.9</v>
      </c>
      <c r="BJ92" s="5">
        <v>13.4</v>
      </c>
      <c r="BK92" s="5">
        <v>13</v>
      </c>
      <c r="BL92" s="5">
        <v>11.6</v>
      </c>
      <c r="BM92" s="5">
        <v>15.6</v>
      </c>
      <c r="BN92" s="17" t="s">
        <v>147</v>
      </c>
    </row>
    <row r="93" spans="5:66">
      <c r="E93" s="30" t="s">
        <v>619</v>
      </c>
      <c r="F93" s="3" t="s">
        <v>703</v>
      </c>
      <c r="K93" s="17" t="s">
        <v>147</v>
      </c>
      <c r="L93" s="5">
        <v>4.3</v>
      </c>
      <c r="M93" s="5">
        <v>37.5</v>
      </c>
      <c r="N93" s="5">
        <v>11.6</v>
      </c>
      <c r="O93" s="5">
        <v>14.2</v>
      </c>
      <c r="P93" s="5">
        <v>12.6</v>
      </c>
      <c r="Q93" s="5">
        <v>20.100000000000001</v>
      </c>
      <c r="R93" s="5">
        <v>12.8</v>
      </c>
      <c r="S93" s="5">
        <v>5.3</v>
      </c>
      <c r="T93" s="5">
        <v>9.5</v>
      </c>
      <c r="U93" s="5">
        <v>10.6</v>
      </c>
      <c r="V93" s="17" t="s">
        <v>147</v>
      </c>
      <c r="W93" s="5">
        <v>8.4</v>
      </c>
      <c r="X93" s="5">
        <v>15.6</v>
      </c>
      <c r="Y93" s="5">
        <v>21.1</v>
      </c>
      <c r="Z93" s="5">
        <v>12.7</v>
      </c>
      <c r="AA93" s="5">
        <v>14.2</v>
      </c>
      <c r="AB93" s="5">
        <v>16</v>
      </c>
      <c r="AC93" s="5">
        <v>13.3</v>
      </c>
      <c r="AD93" s="5">
        <v>12.8</v>
      </c>
      <c r="AE93" s="5">
        <v>6.3</v>
      </c>
      <c r="AF93" s="5">
        <v>11.6</v>
      </c>
      <c r="AG93" s="17" t="s">
        <v>147</v>
      </c>
      <c r="AH93" s="5">
        <v>19.2</v>
      </c>
      <c r="AI93" s="5">
        <v>11.6</v>
      </c>
      <c r="AJ93" s="5">
        <v>10.6</v>
      </c>
      <c r="AK93" s="5">
        <v>6.5</v>
      </c>
      <c r="AL93" s="5">
        <v>4.5</v>
      </c>
      <c r="AM93" s="5">
        <v>8.1</v>
      </c>
      <c r="AN93" s="5">
        <v>8.9</v>
      </c>
      <c r="AO93" s="5">
        <v>14.2</v>
      </c>
      <c r="AP93" s="5">
        <v>7.5</v>
      </c>
      <c r="AQ93" s="5">
        <v>11.6</v>
      </c>
      <c r="AR93" s="17" t="s">
        <v>147</v>
      </c>
      <c r="AS93" s="5">
        <v>12</v>
      </c>
      <c r="AT93" s="5">
        <v>12.1</v>
      </c>
      <c r="AU93" s="5">
        <v>9.1999999999999993</v>
      </c>
      <c r="AV93" s="5">
        <v>7.1</v>
      </c>
      <c r="AW93" s="5">
        <v>15.3</v>
      </c>
      <c r="AX93" s="5">
        <v>13.2</v>
      </c>
      <c r="AY93" s="5">
        <v>11.7</v>
      </c>
      <c r="AZ93" s="5">
        <v>15.4</v>
      </c>
      <c r="BA93" s="5">
        <v>3.6</v>
      </c>
      <c r="BB93" s="5">
        <v>14.2</v>
      </c>
      <c r="BC93" s="17" t="s">
        <v>147</v>
      </c>
      <c r="BD93" s="5">
        <v>10.5</v>
      </c>
      <c r="BE93" s="5">
        <v>11</v>
      </c>
      <c r="BF93" s="5">
        <v>8.4</v>
      </c>
      <c r="BG93" s="5">
        <v>10.6</v>
      </c>
      <c r="BH93" s="5">
        <v>5.0999999999999996</v>
      </c>
      <c r="BI93" s="5">
        <v>12.1</v>
      </c>
      <c r="BJ93" s="5">
        <v>11.9</v>
      </c>
      <c r="BK93" s="5">
        <v>12</v>
      </c>
      <c r="BL93" s="5">
        <v>8.9</v>
      </c>
      <c r="BM93" s="5">
        <v>8.8000000000000007</v>
      </c>
      <c r="BN93" s="17" t="s">
        <v>147</v>
      </c>
    </row>
    <row r="94" spans="5:66">
      <c r="E94" s="30" t="s">
        <v>620</v>
      </c>
      <c r="F94" s="3" t="s">
        <v>704</v>
      </c>
      <c r="K94" s="17" t="s">
        <v>148</v>
      </c>
      <c r="L94" s="5">
        <v>14</v>
      </c>
      <c r="M94" s="5">
        <v>14.1</v>
      </c>
      <c r="N94" s="5">
        <v>11.1</v>
      </c>
      <c r="O94" s="5">
        <v>14.6</v>
      </c>
      <c r="P94" s="5">
        <v>6.3</v>
      </c>
      <c r="Q94" s="5">
        <v>14.5</v>
      </c>
      <c r="R94" s="5">
        <v>18.8</v>
      </c>
      <c r="S94" s="5">
        <v>21.7</v>
      </c>
      <c r="T94" s="5">
        <v>33.700000000000003</v>
      </c>
      <c r="U94" s="5">
        <v>11.1</v>
      </c>
      <c r="V94" s="17" t="s">
        <v>148</v>
      </c>
      <c r="W94" s="5">
        <v>6.5</v>
      </c>
      <c r="X94" s="5">
        <v>18.8</v>
      </c>
      <c r="Y94" s="5">
        <v>10.5</v>
      </c>
      <c r="Z94" s="5">
        <v>21.7</v>
      </c>
      <c r="AA94" s="5">
        <v>20.399999999999999</v>
      </c>
      <c r="AB94" s="5">
        <v>26</v>
      </c>
      <c r="AC94" s="5">
        <v>24.4</v>
      </c>
      <c r="AD94" s="5">
        <v>14</v>
      </c>
      <c r="AE94" s="5">
        <v>16.8</v>
      </c>
      <c r="AF94" s="5">
        <v>14.5</v>
      </c>
      <c r="AG94" s="17" t="s">
        <v>148</v>
      </c>
      <c r="AH94" s="5">
        <v>21.9</v>
      </c>
      <c r="AI94" s="5">
        <v>16.8</v>
      </c>
      <c r="AJ94" s="5">
        <v>8.8000000000000007</v>
      </c>
      <c r="AK94" s="5">
        <v>14.5</v>
      </c>
      <c r="AL94" s="5">
        <v>12.4</v>
      </c>
      <c r="AM94" s="5">
        <v>9.1</v>
      </c>
      <c r="AN94" s="5">
        <v>28.1</v>
      </c>
      <c r="AO94" s="5">
        <v>23.7</v>
      </c>
      <c r="AP94" s="5">
        <v>7.8</v>
      </c>
      <c r="AQ94" s="5">
        <v>12.6</v>
      </c>
      <c r="AR94" s="17" t="s">
        <v>148</v>
      </c>
      <c r="AS94" s="5">
        <v>7.5</v>
      </c>
      <c r="AT94" s="5">
        <v>8.1</v>
      </c>
      <c r="AU94" s="5">
        <v>6.3</v>
      </c>
      <c r="AV94" s="5">
        <v>21.9</v>
      </c>
      <c r="AW94" s="5">
        <v>16.8</v>
      </c>
      <c r="AX94" s="5">
        <v>20.100000000000001</v>
      </c>
      <c r="AY94" s="5">
        <v>11.8</v>
      </c>
      <c r="AZ94" s="5">
        <v>11.1</v>
      </c>
      <c r="BA94" s="5">
        <v>12.4</v>
      </c>
      <c r="BB94" s="5">
        <v>15.4</v>
      </c>
      <c r="BC94" s="17" t="s">
        <v>148</v>
      </c>
      <c r="BD94" s="5">
        <v>14.5</v>
      </c>
      <c r="BE94" s="5">
        <v>12.4</v>
      </c>
      <c r="BF94" s="5">
        <v>14</v>
      </c>
      <c r="BG94" s="5">
        <v>7.5</v>
      </c>
      <c r="BH94" s="5">
        <v>21.9</v>
      </c>
      <c r="BI94" s="5">
        <v>10.5</v>
      </c>
      <c r="BJ94" s="5">
        <v>18.8</v>
      </c>
      <c r="BK94" s="5">
        <v>20.100000000000001</v>
      </c>
      <c r="BL94" s="5">
        <v>7.3</v>
      </c>
      <c r="BM94" s="5">
        <v>7.8</v>
      </c>
      <c r="BN94" s="17" t="s">
        <v>148</v>
      </c>
    </row>
    <row r="95" spans="5:66">
      <c r="E95" s="30" t="s">
        <v>621</v>
      </c>
      <c r="F95" s="3" t="s">
        <v>705</v>
      </c>
      <c r="K95" s="17" t="s">
        <v>143</v>
      </c>
      <c r="L95" s="5">
        <v>0</v>
      </c>
      <c r="M95" s="5">
        <v>8</v>
      </c>
      <c r="N95" s="5">
        <v>8</v>
      </c>
      <c r="O95" s="5">
        <v>0</v>
      </c>
      <c r="P95" s="5">
        <v>13</v>
      </c>
      <c r="Q95" s="5">
        <v>6</v>
      </c>
      <c r="R95" s="5">
        <v>14</v>
      </c>
      <c r="S95" s="5">
        <v>9</v>
      </c>
      <c r="T95" s="5">
        <v>15</v>
      </c>
      <c r="U95" s="5">
        <v>10</v>
      </c>
      <c r="V95" s="17" t="s">
        <v>143</v>
      </c>
      <c r="W95" s="5">
        <v>3</v>
      </c>
      <c r="X95" s="5">
        <v>7</v>
      </c>
      <c r="Y95" s="5">
        <v>8</v>
      </c>
      <c r="Z95" s="5">
        <v>14</v>
      </c>
      <c r="AA95" s="5">
        <v>9</v>
      </c>
      <c r="AB95" s="5">
        <v>5</v>
      </c>
      <c r="AC95" s="5">
        <v>10</v>
      </c>
      <c r="AD95" s="5">
        <v>15</v>
      </c>
      <c r="AE95" s="5">
        <v>12</v>
      </c>
      <c r="AF95" s="5">
        <v>13</v>
      </c>
      <c r="AG95" s="17" t="s">
        <v>143</v>
      </c>
      <c r="AH95" s="5">
        <v>13</v>
      </c>
      <c r="AI95" s="5">
        <v>15</v>
      </c>
      <c r="AJ95" s="5">
        <v>4</v>
      </c>
      <c r="AK95" s="5">
        <v>8</v>
      </c>
      <c r="AL95" s="5">
        <v>7</v>
      </c>
      <c r="AM95" s="5">
        <v>14</v>
      </c>
      <c r="AN95" s="5">
        <v>10</v>
      </c>
      <c r="AO95" s="5">
        <v>8</v>
      </c>
      <c r="AP95" s="5">
        <v>9</v>
      </c>
      <c r="AQ95" s="5">
        <v>8</v>
      </c>
      <c r="AR95" s="17" t="s">
        <v>143</v>
      </c>
      <c r="AS95" s="5">
        <v>0</v>
      </c>
      <c r="AT95" s="5">
        <v>12</v>
      </c>
      <c r="AU95" s="5">
        <v>5</v>
      </c>
      <c r="AV95" s="5">
        <v>8</v>
      </c>
      <c r="AW95" s="5">
        <v>7</v>
      </c>
      <c r="AX95" s="5">
        <v>3</v>
      </c>
      <c r="AY95" s="5">
        <v>8</v>
      </c>
      <c r="AZ95" s="5">
        <v>15</v>
      </c>
      <c r="BA95" s="5">
        <v>13</v>
      </c>
      <c r="BB95" s="5">
        <v>14</v>
      </c>
      <c r="BC95" s="17" t="s">
        <v>143</v>
      </c>
      <c r="BD95" s="5">
        <v>15</v>
      </c>
      <c r="BE95" s="5">
        <v>8</v>
      </c>
      <c r="BF95" s="5">
        <v>7</v>
      </c>
      <c r="BG95" s="5">
        <v>0</v>
      </c>
      <c r="BH95" s="5">
        <v>6</v>
      </c>
      <c r="BI95" s="5">
        <v>8</v>
      </c>
      <c r="BJ95" s="5">
        <v>4</v>
      </c>
      <c r="BK95" s="5">
        <v>14</v>
      </c>
      <c r="BL95" s="5">
        <v>0</v>
      </c>
      <c r="BM95" s="5">
        <v>13</v>
      </c>
      <c r="BN95" s="17" t="s">
        <v>143</v>
      </c>
    </row>
    <row r="96" spans="5:66">
      <c r="E96" s="30" t="s">
        <v>622</v>
      </c>
      <c r="F96" s="3" t="s">
        <v>706</v>
      </c>
      <c r="K96" s="17" t="s">
        <v>149</v>
      </c>
      <c r="L96" s="5">
        <v>10</v>
      </c>
      <c r="M96" s="5">
        <v>9</v>
      </c>
      <c r="N96" s="5">
        <v>13</v>
      </c>
      <c r="O96" s="5">
        <v>12</v>
      </c>
      <c r="P96" s="5">
        <v>10</v>
      </c>
      <c r="Q96" s="5">
        <v>7</v>
      </c>
      <c r="R96" s="5">
        <v>17</v>
      </c>
      <c r="S96" s="5">
        <v>13</v>
      </c>
      <c r="T96" s="5">
        <v>6</v>
      </c>
      <c r="U96" s="5">
        <v>11</v>
      </c>
      <c r="V96" s="17" t="s">
        <v>149</v>
      </c>
      <c r="W96" s="5">
        <v>7</v>
      </c>
      <c r="X96" s="5">
        <v>17</v>
      </c>
      <c r="Y96" s="5">
        <v>10</v>
      </c>
      <c r="Z96" s="5">
        <v>13</v>
      </c>
      <c r="AA96" s="5">
        <v>13</v>
      </c>
      <c r="AB96" s="5">
        <v>16</v>
      </c>
      <c r="AC96" s="5">
        <v>12</v>
      </c>
      <c r="AD96" s="5">
        <v>10</v>
      </c>
      <c r="AE96" s="5">
        <v>7</v>
      </c>
      <c r="AF96" s="5">
        <v>5</v>
      </c>
      <c r="AG96" s="17" t="s">
        <v>149</v>
      </c>
      <c r="AH96" s="5">
        <v>16</v>
      </c>
      <c r="AI96" s="5">
        <v>12</v>
      </c>
      <c r="AJ96" s="5">
        <v>-3</v>
      </c>
      <c r="AK96" s="5">
        <v>13</v>
      </c>
      <c r="AL96" s="5">
        <v>13</v>
      </c>
      <c r="AM96" s="5">
        <v>11</v>
      </c>
      <c r="AN96" s="5">
        <v>0</v>
      </c>
      <c r="AO96" s="5">
        <v>10</v>
      </c>
      <c r="AP96" s="5">
        <v>5</v>
      </c>
      <c r="AQ96" s="5">
        <v>10</v>
      </c>
      <c r="AR96" s="17" t="s">
        <v>149</v>
      </c>
      <c r="AS96" s="5">
        <v>10</v>
      </c>
      <c r="AT96" s="5">
        <v>11</v>
      </c>
      <c r="AU96" s="5">
        <v>13</v>
      </c>
      <c r="AV96" s="5">
        <v>10</v>
      </c>
      <c r="AW96" s="5">
        <v>4</v>
      </c>
      <c r="AX96" s="5">
        <v>9</v>
      </c>
      <c r="AY96" s="5">
        <v>12</v>
      </c>
      <c r="AZ96" s="5">
        <v>5</v>
      </c>
      <c r="BA96" s="5">
        <v>10</v>
      </c>
      <c r="BB96" s="5">
        <v>13</v>
      </c>
      <c r="BC96" s="17" t="s">
        <v>149</v>
      </c>
      <c r="BD96" s="5">
        <v>7</v>
      </c>
      <c r="BE96" s="5">
        <v>13</v>
      </c>
      <c r="BF96" s="5">
        <v>17</v>
      </c>
      <c r="BG96" s="5">
        <v>-1</v>
      </c>
      <c r="BH96" s="5">
        <v>12</v>
      </c>
      <c r="BI96" s="5">
        <v>10</v>
      </c>
      <c r="BJ96" s="5">
        <v>0</v>
      </c>
      <c r="BK96" s="5">
        <v>4</v>
      </c>
      <c r="BL96" s="5">
        <v>2</v>
      </c>
      <c r="BM96" s="5">
        <v>13</v>
      </c>
      <c r="BN96" s="17" t="s">
        <v>149</v>
      </c>
    </row>
    <row r="97" spans="5:66">
      <c r="E97" s="30" t="s">
        <v>623</v>
      </c>
      <c r="F97" s="3" t="s">
        <v>707</v>
      </c>
      <c r="K97" s="17" t="s">
        <v>144</v>
      </c>
      <c r="L97" s="5">
        <v>12</v>
      </c>
      <c r="M97" s="5">
        <v>8.3000000000000007</v>
      </c>
      <c r="N97" s="5">
        <v>13</v>
      </c>
      <c r="O97" s="5">
        <v>10</v>
      </c>
      <c r="P97" s="5">
        <v>13</v>
      </c>
      <c r="Q97" s="5">
        <v>11</v>
      </c>
      <c r="R97" s="5">
        <v>8</v>
      </c>
      <c r="S97" s="5">
        <v>18.5</v>
      </c>
      <c r="T97" s="5">
        <v>20</v>
      </c>
      <c r="U97" s="5">
        <v>16</v>
      </c>
      <c r="V97" s="17" t="s">
        <v>144</v>
      </c>
      <c r="W97" s="5">
        <v>11</v>
      </c>
      <c r="X97" s="5">
        <v>8</v>
      </c>
      <c r="Y97" s="5">
        <v>13</v>
      </c>
      <c r="Z97" s="5">
        <v>12</v>
      </c>
      <c r="AA97" s="5">
        <v>8</v>
      </c>
      <c r="AB97" s="5">
        <v>20</v>
      </c>
      <c r="AC97" s="5">
        <v>13</v>
      </c>
      <c r="AD97" s="5">
        <v>8</v>
      </c>
      <c r="AE97" s="5">
        <v>9.5</v>
      </c>
      <c r="AF97" s="5">
        <v>10</v>
      </c>
      <c r="AG97" s="17" t="s">
        <v>144</v>
      </c>
      <c r="AH97" s="5">
        <v>10</v>
      </c>
      <c r="AI97" s="5">
        <v>10</v>
      </c>
      <c r="AJ97" s="5">
        <v>18.5</v>
      </c>
      <c r="AK97" s="5">
        <v>10</v>
      </c>
      <c r="AL97" s="5">
        <v>10.5</v>
      </c>
      <c r="AM97" s="5">
        <v>10</v>
      </c>
      <c r="AN97" s="5">
        <v>8</v>
      </c>
      <c r="AO97" s="5">
        <v>11</v>
      </c>
      <c r="AP97" s="5">
        <v>20</v>
      </c>
      <c r="AQ97" s="5">
        <v>8</v>
      </c>
      <c r="AR97" s="17" t="s">
        <v>144</v>
      </c>
      <c r="AS97" s="5">
        <v>12</v>
      </c>
      <c r="AT97" s="5">
        <v>7</v>
      </c>
      <c r="AU97" s="5">
        <v>13</v>
      </c>
      <c r="AV97" s="5">
        <v>10</v>
      </c>
      <c r="AW97" s="5">
        <v>10</v>
      </c>
      <c r="AX97" s="5">
        <v>10.5</v>
      </c>
      <c r="AY97" s="5">
        <v>13.3</v>
      </c>
      <c r="AZ97" s="5">
        <v>20</v>
      </c>
      <c r="BA97" s="5">
        <v>16.3</v>
      </c>
      <c r="BB97" s="5">
        <v>10</v>
      </c>
      <c r="BC97" s="17" t="s">
        <v>144</v>
      </c>
      <c r="BD97" s="5">
        <v>16</v>
      </c>
      <c r="BE97" s="5">
        <v>13.3</v>
      </c>
      <c r="BF97" s="5">
        <v>10</v>
      </c>
      <c r="BG97" s="5">
        <v>18.5</v>
      </c>
      <c r="BH97" s="5">
        <v>10.5</v>
      </c>
      <c r="BI97" s="5">
        <v>10</v>
      </c>
      <c r="BJ97" s="5">
        <v>9.5</v>
      </c>
      <c r="BK97" s="5">
        <v>10</v>
      </c>
      <c r="BL97" s="5">
        <v>20</v>
      </c>
      <c r="BM97" s="5">
        <v>10</v>
      </c>
      <c r="BN97" s="17" t="s">
        <v>144</v>
      </c>
    </row>
    <row r="98" spans="5:66">
      <c r="E98" s="30" t="s">
        <v>624</v>
      </c>
      <c r="F98" s="3" t="s">
        <v>708</v>
      </c>
      <c r="K98" s="17" t="s">
        <v>144</v>
      </c>
      <c r="L98" s="5">
        <v>10</v>
      </c>
      <c r="M98" s="5">
        <v>0</v>
      </c>
      <c r="N98" s="5">
        <v>6</v>
      </c>
      <c r="O98" s="5">
        <v>10</v>
      </c>
      <c r="P98" s="5">
        <v>0</v>
      </c>
      <c r="Q98" s="5">
        <v>7</v>
      </c>
      <c r="R98" s="5">
        <v>6.3</v>
      </c>
      <c r="S98" s="5">
        <v>7.8</v>
      </c>
      <c r="T98" s="5">
        <v>11.5</v>
      </c>
      <c r="U98" s="5">
        <v>10.5</v>
      </c>
      <c r="V98" s="17" t="s">
        <v>144</v>
      </c>
      <c r="W98" s="5">
        <v>12.5</v>
      </c>
      <c r="X98" s="5">
        <v>10</v>
      </c>
      <c r="Y98" s="5">
        <v>10.5</v>
      </c>
      <c r="Z98" s="5">
        <v>7.8</v>
      </c>
      <c r="AA98" s="5">
        <v>7.5</v>
      </c>
      <c r="AB98" s="5">
        <v>10</v>
      </c>
      <c r="AC98" s="5">
        <v>13.3</v>
      </c>
      <c r="AD98" s="5">
        <v>2</v>
      </c>
      <c r="AE98" s="5">
        <v>8.3000000000000007</v>
      </c>
      <c r="AF98" s="5">
        <v>10</v>
      </c>
      <c r="AG98" s="17" t="s">
        <v>144</v>
      </c>
      <c r="AH98" s="5">
        <v>11.5</v>
      </c>
      <c r="AI98" s="5">
        <v>4.5</v>
      </c>
      <c r="AJ98" s="5">
        <v>13</v>
      </c>
      <c r="AK98" s="5">
        <v>12</v>
      </c>
      <c r="AL98" s="5">
        <v>12.5</v>
      </c>
      <c r="AM98" s="5">
        <v>8.3000000000000007</v>
      </c>
      <c r="AN98" s="5">
        <v>6</v>
      </c>
      <c r="AO98" s="5">
        <v>7.8</v>
      </c>
      <c r="AP98" s="5">
        <v>13</v>
      </c>
      <c r="AQ98" s="5">
        <v>7</v>
      </c>
      <c r="AR98" s="17" t="s">
        <v>144</v>
      </c>
      <c r="AS98" s="5">
        <v>10</v>
      </c>
      <c r="AT98" s="5">
        <v>6</v>
      </c>
      <c r="AU98" s="5">
        <v>10</v>
      </c>
      <c r="AV98" s="5">
        <v>8</v>
      </c>
      <c r="AW98" s="5">
        <v>10</v>
      </c>
      <c r="AX98" s="5">
        <v>6</v>
      </c>
      <c r="AY98" s="5">
        <v>13</v>
      </c>
      <c r="AZ98" s="5">
        <v>8.3000000000000007</v>
      </c>
      <c r="BA98" s="5">
        <v>12.5</v>
      </c>
      <c r="BB98" s="5">
        <v>6.3</v>
      </c>
      <c r="BC98" s="17" t="s">
        <v>144</v>
      </c>
      <c r="BD98" s="5">
        <v>12</v>
      </c>
      <c r="BE98" s="5">
        <v>10</v>
      </c>
      <c r="BF98" s="5">
        <v>7</v>
      </c>
      <c r="BG98" s="5">
        <v>13</v>
      </c>
      <c r="BH98" s="5">
        <v>10</v>
      </c>
      <c r="BI98" s="5">
        <v>11</v>
      </c>
      <c r="BJ98" s="5">
        <v>11.5</v>
      </c>
      <c r="BK98" s="5">
        <v>11.5</v>
      </c>
      <c r="BL98" s="5">
        <v>8</v>
      </c>
      <c r="BM98" s="5">
        <v>13</v>
      </c>
      <c r="BN98" s="17" t="s">
        <v>144</v>
      </c>
    </row>
    <row r="99" spans="5:66">
      <c r="E99" s="30" t="s">
        <v>625</v>
      </c>
      <c r="F99" s="3" t="s">
        <v>709</v>
      </c>
      <c r="K99" s="16" t="s">
        <v>588</v>
      </c>
      <c r="L99" s="15">
        <f t="shared" ref="L99:U99" si="10">SUM(L86:L98)</f>
        <v>115.4</v>
      </c>
      <c r="M99" s="15">
        <f t="shared" si="10"/>
        <v>214.4</v>
      </c>
      <c r="N99" s="15">
        <f t="shared" si="10"/>
        <v>165.29999999999998</v>
      </c>
      <c r="O99" s="15">
        <f t="shared" si="10"/>
        <v>164</v>
      </c>
      <c r="P99" s="15">
        <f t="shared" si="10"/>
        <v>186.1</v>
      </c>
      <c r="Q99" s="15">
        <f t="shared" si="10"/>
        <v>176.5</v>
      </c>
      <c r="R99" s="15">
        <f t="shared" si="10"/>
        <v>186.60000000000002</v>
      </c>
      <c r="S99" s="15">
        <f t="shared" si="10"/>
        <v>157.80000000000001</v>
      </c>
      <c r="T99" s="15">
        <f t="shared" si="10"/>
        <v>170.9</v>
      </c>
      <c r="U99" s="15">
        <f t="shared" si="10"/>
        <v>190</v>
      </c>
      <c r="V99" s="16" t="s">
        <v>588</v>
      </c>
      <c r="W99" s="15">
        <f t="shared" ref="W99:AF99" si="11">SUM(W86:W98)</f>
        <v>134.1</v>
      </c>
      <c r="X99" s="15">
        <f t="shared" si="11"/>
        <v>181.20000000000002</v>
      </c>
      <c r="Y99" s="15">
        <f t="shared" si="11"/>
        <v>182.5</v>
      </c>
      <c r="Z99" s="15">
        <f t="shared" si="11"/>
        <v>198.7</v>
      </c>
      <c r="AA99" s="15">
        <f t="shared" si="11"/>
        <v>136.19999999999999</v>
      </c>
      <c r="AB99" s="15">
        <f t="shared" si="11"/>
        <v>216.1</v>
      </c>
      <c r="AC99" s="15">
        <f t="shared" si="11"/>
        <v>212.90000000000003</v>
      </c>
      <c r="AD99" s="15">
        <f t="shared" si="11"/>
        <v>178.3</v>
      </c>
      <c r="AE99" s="15">
        <f t="shared" si="11"/>
        <v>155.6</v>
      </c>
      <c r="AF99" s="15">
        <f t="shared" si="11"/>
        <v>190.7</v>
      </c>
      <c r="AG99" s="16" t="s">
        <v>588</v>
      </c>
      <c r="AH99" s="15">
        <f t="shared" ref="AH99:AQ99" si="12">SUM(AH86:AH98)</f>
        <v>194.4</v>
      </c>
      <c r="AI99" s="15">
        <f t="shared" si="12"/>
        <v>208.20000000000002</v>
      </c>
      <c r="AJ99" s="15">
        <f t="shared" si="12"/>
        <v>144.19999999999999</v>
      </c>
      <c r="AK99" s="15">
        <f t="shared" si="12"/>
        <v>165.5</v>
      </c>
      <c r="AL99" s="15">
        <f t="shared" si="12"/>
        <v>156.5</v>
      </c>
      <c r="AM99" s="15">
        <f t="shared" si="12"/>
        <v>183</v>
      </c>
      <c r="AN99" s="15">
        <f t="shared" si="12"/>
        <v>179.00000000000003</v>
      </c>
      <c r="AO99" s="15">
        <f t="shared" si="12"/>
        <v>195.7</v>
      </c>
      <c r="AP99" s="15">
        <f t="shared" si="12"/>
        <v>175.5</v>
      </c>
      <c r="AQ99" s="15">
        <f t="shared" si="12"/>
        <v>173.3</v>
      </c>
      <c r="AR99" s="16" t="s">
        <v>588</v>
      </c>
      <c r="AS99" s="15">
        <f t="shared" ref="AS99:BB99" si="13">SUM(AS86:AS98)</f>
        <v>154.30000000000001</v>
      </c>
      <c r="AT99" s="15">
        <f t="shared" si="13"/>
        <v>141.5</v>
      </c>
      <c r="AU99" s="15">
        <f t="shared" si="13"/>
        <v>144.79999999999998</v>
      </c>
      <c r="AV99" s="15">
        <f t="shared" si="13"/>
        <v>162.4</v>
      </c>
      <c r="AW99" s="15">
        <f t="shared" si="13"/>
        <v>207.40000000000003</v>
      </c>
      <c r="AX99" s="15">
        <f t="shared" si="13"/>
        <v>198.39999999999998</v>
      </c>
      <c r="AY99" s="15">
        <f t="shared" si="13"/>
        <v>172.3</v>
      </c>
      <c r="AZ99" s="15">
        <f t="shared" si="13"/>
        <v>222.40000000000003</v>
      </c>
      <c r="BA99" s="15">
        <f t="shared" si="13"/>
        <v>165.3</v>
      </c>
      <c r="BB99" s="15">
        <f t="shared" si="13"/>
        <v>179.5</v>
      </c>
      <c r="BC99" s="16" t="s">
        <v>588</v>
      </c>
      <c r="BD99" s="15">
        <f t="shared" ref="BD99:BM99" si="14">SUM(BD86:BD98)</f>
        <v>179.2</v>
      </c>
      <c r="BE99" s="15">
        <f t="shared" si="14"/>
        <v>177.4</v>
      </c>
      <c r="BF99" s="15">
        <f t="shared" si="14"/>
        <v>181.39999999999998</v>
      </c>
      <c r="BG99" s="15">
        <f t="shared" si="14"/>
        <v>143.6</v>
      </c>
      <c r="BH99" s="15">
        <f t="shared" si="14"/>
        <v>163.1</v>
      </c>
      <c r="BI99" s="15">
        <f t="shared" si="14"/>
        <v>176.5</v>
      </c>
      <c r="BJ99" s="15">
        <f t="shared" si="14"/>
        <v>183.60000000000002</v>
      </c>
      <c r="BK99" s="15">
        <f t="shared" si="14"/>
        <v>156.5</v>
      </c>
      <c r="BL99" s="15">
        <f t="shared" si="14"/>
        <v>167</v>
      </c>
      <c r="BM99" s="15">
        <f t="shared" si="14"/>
        <v>204.20000000000002</v>
      </c>
      <c r="BN99" s="16" t="s">
        <v>587</v>
      </c>
    </row>
    <row r="100" spans="5:66">
      <c r="E100" s="30" t="s">
        <v>626</v>
      </c>
      <c r="F100" s="3" t="s">
        <v>710</v>
      </c>
      <c r="K100" s="4" t="s">
        <v>560</v>
      </c>
      <c r="L100" s="28">
        <v>432.4</v>
      </c>
      <c r="M100" s="28">
        <v>591.9</v>
      </c>
      <c r="N100" s="28">
        <v>516.4</v>
      </c>
      <c r="O100" s="28">
        <v>558.9</v>
      </c>
      <c r="P100" s="28">
        <v>536.1</v>
      </c>
      <c r="Q100" s="28">
        <v>535.70000000000005</v>
      </c>
      <c r="R100" s="28">
        <v>539.29999999999995</v>
      </c>
      <c r="S100" s="28">
        <v>498.1</v>
      </c>
      <c r="T100" s="28">
        <v>545.20000000000005</v>
      </c>
      <c r="U100" s="28">
        <v>525.5</v>
      </c>
      <c r="V100" s="4" t="s">
        <v>560</v>
      </c>
      <c r="W100" s="28">
        <v>539.5</v>
      </c>
      <c r="X100" s="28">
        <v>535.6</v>
      </c>
      <c r="Y100" s="28">
        <v>524.29999999999995</v>
      </c>
      <c r="Z100" s="28">
        <v>594.6</v>
      </c>
      <c r="AA100" s="28">
        <v>489.9</v>
      </c>
      <c r="AB100" s="28">
        <v>522.79999999999995</v>
      </c>
      <c r="AC100" s="28">
        <v>571.6</v>
      </c>
      <c r="AD100" s="28">
        <v>605.70000000000005</v>
      </c>
      <c r="AE100" s="28">
        <v>498.9</v>
      </c>
      <c r="AF100" s="28">
        <v>537.5</v>
      </c>
      <c r="AG100" s="4" t="s">
        <v>560</v>
      </c>
      <c r="AH100" s="28">
        <v>528.79999999999995</v>
      </c>
      <c r="AI100" s="28">
        <v>618.1</v>
      </c>
      <c r="AJ100" s="28">
        <v>446.5</v>
      </c>
      <c r="AK100" s="28">
        <v>562.5</v>
      </c>
      <c r="AL100" s="28">
        <v>480.4</v>
      </c>
      <c r="AM100" s="28">
        <v>537</v>
      </c>
      <c r="AN100" s="28">
        <v>590.20000000000005</v>
      </c>
      <c r="AO100" s="28">
        <v>508.2</v>
      </c>
      <c r="AP100" s="28">
        <v>533.79999999999995</v>
      </c>
      <c r="AQ100" s="28">
        <v>533.1</v>
      </c>
      <c r="AR100" s="4" t="s">
        <v>560</v>
      </c>
      <c r="AS100" s="28">
        <v>480.7</v>
      </c>
      <c r="AT100" s="28">
        <v>479.4</v>
      </c>
      <c r="AU100" s="28">
        <v>465.7</v>
      </c>
      <c r="AV100" s="28">
        <v>565</v>
      </c>
      <c r="AW100" s="28">
        <v>554.1</v>
      </c>
      <c r="AX100" s="28">
        <v>586.1</v>
      </c>
      <c r="AY100" s="28">
        <v>571</v>
      </c>
      <c r="AZ100" s="28">
        <v>570.9</v>
      </c>
      <c r="BA100" s="28">
        <v>486.9</v>
      </c>
      <c r="BB100" s="28">
        <v>592.4</v>
      </c>
      <c r="BC100" s="4" t="s">
        <v>560</v>
      </c>
      <c r="BD100" s="28">
        <v>487.8</v>
      </c>
      <c r="BE100" s="28">
        <v>517.5</v>
      </c>
      <c r="BF100" s="28">
        <v>584.70000000000005</v>
      </c>
      <c r="BG100" s="28">
        <v>561.70000000000005</v>
      </c>
      <c r="BH100" s="28">
        <v>520.20000000000005</v>
      </c>
      <c r="BI100" s="28">
        <v>557.5</v>
      </c>
      <c r="BJ100" s="28">
        <v>568.29999999999995</v>
      </c>
      <c r="BK100" s="28">
        <v>450.9</v>
      </c>
      <c r="BL100" s="28">
        <v>540</v>
      </c>
      <c r="BM100" s="28">
        <v>558.29999999999995</v>
      </c>
      <c r="BN100" s="4" t="s">
        <v>586</v>
      </c>
    </row>
    <row r="101" spans="5:66">
      <c r="E101" s="30" t="s">
        <v>627</v>
      </c>
      <c r="F101" s="3" t="s">
        <v>711</v>
      </c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</row>
    <row r="102" spans="5:66">
      <c r="E102" s="30" t="s">
        <v>628</v>
      </c>
      <c r="F102" s="3" t="s">
        <v>712</v>
      </c>
      <c r="K102" s="7"/>
      <c r="L102" s="4" t="s">
        <v>176</v>
      </c>
      <c r="M102" s="4" t="s">
        <v>177</v>
      </c>
      <c r="N102" s="4" t="s">
        <v>558</v>
      </c>
      <c r="O102" s="4" t="s">
        <v>234</v>
      </c>
      <c r="P102" s="4" t="s">
        <v>262</v>
      </c>
      <c r="Q102" s="4" t="s">
        <v>291</v>
      </c>
      <c r="R102" s="4" t="s">
        <v>320</v>
      </c>
      <c r="S102" s="4" t="s">
        <v>349</v>
      </c>
      <c r="T102" s="4" t="s">
        <v>378</v>
      </c>
      <c r="U102" s="4" t="s">
        <v>406</v>
      </c>
      <c r="V102" s="7"/>
      <c r="W102" s="4" t="s">
        <v>435</v>
      </c>
      <c r="X102" s="4" t="s">
        <v>440</v>
      </c>
      <c r="Y102" s="4" t="s">
        <v>446</v>
      </c>
      <c r="Z102" s="4" t="s">
        <v>453</v>
      </c>
      <c r="AA102" s="4" t="s">
        <v>460</v>
      </c>
      <c r="AB102" s="4" t="s">
        <v>461</v>
      </c>
      <c r="AC102" s="4" t="s">
        <v>464</v>
      </c>
      <c r="AD102" s="4" t="s">
        <v>476</v>
      </c>
      <c r="AE102" s="4" t="s">
        <v>477</v>
      </c>
      <c r="AF102" s="4" t="s">
        <v>484</v>
      </c>
      <c r="AG102" s="7"/>
      <c r="AH102" s="4" t="s">
        <v>577</v>
      </c>
      <c r="AI102" s="4" t="s">
        <v>492</v>
      </c>
      <c r="AJ102" s="4" t="s">
        <v>493</v>
      </c>
      <c r="AK102" s="4" t="s">
        <v>495</v>
      </c>
      <c r="AL102" s="4" t="s">
        <v>498</v>
      </c>
      <c r="AM102" s="4" t="s">
        <v>501</v>
      </c>
      <c r="AN102" s="4" t="s">
        <v>505</v>
      </c>
      <c r="AO102" s="4" t="s">
        <v>508</v>
      </c>
      <c r="AP102" s="4" t="s">
        <v>514</v>
      </c>
      <c r="AQ102" s="4" t="s">
        <v>468</v>
      </c>
      <c r="AR102" s="7"/>
      <c r="AS102" s="4" t="s">
        <v>516</v>
      </c>
      <c r="AT102" s="4" t="s">
        <v>520</v>
      </c>
      <c r="AU102" s="4" t="s">
        <v>522</v>
      </c>
      <c r="AV102" s="4" t="s">
        <v>525</v>
      </c>
      <c r="AW102" s="4" t="s">
        <v>528</v>
      </c>
      <c r="AX102" s="4" t="s">
        <v>532</v>
      </c>
      <c r="AY102" s="4" t="s">
        <v>534</v>
      </c>
      <c r="AZ102" s="4" t="s">
        <v>536</v>
      </c>
      <c r="BA102" s="4" t="s">
        <v>537</v>
      </c>
      <c r="BB102" s="4" t="s">
        <v>539</v>
      </c>
      <c r="BC102" s="7"/>
      <c r="BD102" s="4" t="s">
        <v>541</v>
      </c>
      <c r="BE102" s="4" t="s">
        <v>543</v>
      </c>
      <c r="BF102" s="4" t="s">
        <v>546</v>
      </c>
      <c r="BG102" s="4" t="s">
        <v>545</v>
      </c>
      <c r="BH102" s="4" t="s">
        <v>549</v>
      </c>
      <c r="BI102" s="4" t="s">
        <v>552</v>
      </c>
      <c r="BJ102" s="4" t="s">
        <v>550</v>
      </c>
      <c r="BK102" s="4" t="s">
        <v>553</v>
      </c>
      <c r="BL102" s="4" t="s">
        <v>554</v>
      </c>
      <c r="BM102" s="4" t="s">
        <v>551</v>
      </c>
      <c r="BN102" s="7"/>
    </row>
    <row r="103" spans="5:66">
      <c r="E103" s="30" t="s">
        <v>629</v>
      </c>
      <c r="F103" s="3" t="s">
        <v>713</v>
      </c>
      <c r="K103" s="16" t="s">
        <v>563</v>
      </c>
      <c r="L103" s="16" t="s">
        <v>563</v>
      </c>
      <c r="M103" s="16" t="s">
        <v>563</v>
      </c>
      <c r="N103" s="16" t="s">
        <v>563</v>
      </c>
      <c r="O103" s="16" t="s">
        <v>563</v>
      </c>
      <c r="P103" s="16" t="s">
        <v>563</v>
      </c>
      <c r="Q103" s="16" t="s">
        <v>563</v>
      </c>
      <c r="R103" s="16" t="s">
        <v>563</v>
      </c>
      <c r="S103" s="16" t="s">
        <v>563</v>
      </c>
      <c r="T103" s="16" t="s">
        <v>563</v>
      </c>
      <c r="U103" s="16" t="s">
        <v>563</v>
      </c>
      <c r="V103" s="16" t="s">
        <v>563</v>
      </c>
      <c r="W103" s="16" t="s">
        <v>563</v>
      </c>
      <c r="X103" s="16" t="s">
        <v>563</v>
      </c>
      <c r="Y103" s="16" t="s">
        <v>563</v>
      </c>
      <c r="Z103" s="16" t="s">
        <v>563</v>
      </c>
      <c r="AA103" s="16" t="s">
        <v>563</v>
      </c>
      <c r="AB103" s="16" t="s">
        <v>563</v>
      </c>
      <c r="AC103" s="16" t="s">
        <v>563</v>
      </c>
      <c r="AD103" s="16" t="s">
        <v>563</v>
      </c>
      <c r="AE103" s="16" t="s">
        <v>563</v>
      </c>
      <c r="AF103" s="16" t="s">
        <v>563</v>
      </c>
      <c r="AG103" s="16" t="s">
        <v>563</v>
      </c>
      <c r="AH103" s="16" t="s">
        <v>563</v>
      </c>
      <c r="AI103" s="16" t="s">
        <v>563</v>
      </c>
      <c r="AJ103" s="16" t="s">
        <v>563</v>
      </c>
      <c r="AK103" s="16" t="s">
        <v>563</v>
      </c>
      <c r="AL103" s="16" t="s">
        <v>563</v>
      </c>
      <c r="AM103" s="16" t="s">
        <v>563</v>
      </c>
      <c r="AN103" s="16" t="s">
        <v>563</v>
      </c>
      <c r="AO103" s="16" t="s">
        <v>563</v>
      </c>
      <c r="AP103" s="16" t="s">
        <v>563</v>
      </c>
      <c r="AQ103" s="16" t="s">
        <v>563</v>
      </c>
      <c r="AR103" s="16" t="s">
        <v>563</v>
      </c>
      <c r="AS103" s="16" t="s">
        <v>563</v>
      </c>
      <c r="AT103" s="16" t="s">
        <v>563</v>
      </c>
      <c r="AU103" s="16" t="s">
        <v>563</v>
      </c>
      <c r="AV103" s="16" t="s">
        <v>563</v>
      </c>
      <c r="AW103" s="16" t="s">
        <v>563</v>
      </c>
      <c r="AX103" s="16" t="s">
        <v>563</v>
      </c>
      <c r="AY103" s="16" t="s">
        <v>563</v>
      </c>
      <c r="AZ103" s="16" t="s">
        <v>563</v>
      </c>
      <c r="BA103" s="16" t="s">
        <v>563</v>
      </c>
      <c r="BB103" s="16" t="s">
        <v>563</v>
      </c>
      <c r="BC103" s="16" t="s">
        <v>563</v>
      </c>
      <c r="BD103" s="16" t="s">
        <v>563</v>
      </c>
      <c r="BE103" s="16" t="s">
        <v>563</v>
      </c>
      <c r="BF103" s="16" t="s">
        <v>563</v>
      </c>
      <c r="BG103" s="16" t="s">
        <v>563</v>
      </c>
      <c r="BH103" s="16" t="s">
        <v>563</v>
      </c>
      <c r="BI103" s="16" t="s">
        <v>563</v>
      </c>
      <c r="BJ103" s="16" t="s">
        <v>563</v>
      </c>
      <c r="BK103" s="16" t="s">
        <v>563</v>
      </c>
      <c r="BL103" s="16" t="s">
        <v>563</v>
      </c>
      <c r="BM103" s="16" t="s">
        <v>563</v>
      </c>
      <c r="BN103" s="16" t="s">
        <v>563</v>
      </c>
    </row>
    <row r="104" spans="5:66">
      <c r="E104" s="30" t="s">
        <v>630</v>
      </c>
      <c r="F104" s="3" t="s">
        <v>714</v>
      </c>
      <c r="K104" s="17" t="s">
        <v>138</v>
      </c>
      <c r="L104" s="5">
        <v>20.3</v>
      </c>
      <c r="M104" s="5">
        <v>25.1</v>
      </c>
      <c r="N104" s="5">
        <v>18.2</v>
      </c>
      <c r="O104" s="5">
        <v>18.2</v>
      </c>
      <c r="P104" s="5">
        <v>15.8</v>
      </c>
      <c r="Q104" s="5">
        <v>17.5</v>
      </c>
      <c r="R104" s="5">
        <v>20.3</v>
      </c>
      <c r="S104" s="5">
        <v>26.6</v>
      </c>
      <c r="T104" s="5">
        <v>34.200000000000003</v>
      </c>
      <c r="U104" s="5">
        <v>25.6</v>
      </c>
      <c r="V104" s="17" t="s">
        <v>138</v>
      </c>
      <c r="W104" s="5">
        <v>30.6</v>
      </c>
      <c r="X104" s="5">
        <v>4</v>
      </c>
      <c r="Y104" s="5">
        <v>25.1</v>
      </c>
      <c r="Z104" s="5">
        <v>25.6</v>
      </c>
      <c r="AA104" s="5">
        <v>20.3</v>
      </c>
      <c r="AB104" s="5">
        <v>18.2</v>
      </c>
      <c r="AC104" s="5">
        <v>39.799999999999997</v>
      </c>
      <c r="AD104" s="5">
        <v>18.2</v>
      </c>
      <c r="AE104" s="5">
        <v>34.200000000000003</v>
      </c>
      <c r="AF104" s="5">
        <v>17.5</v>
      </c>
      <c r="AG104" s="17" t="s">
        <v>138</v>
      </c>
      <c r="AH104" s="5">
        <v>18.2</v>
      </c>
      <c r="AI104" s="5">
        <v>39.799999999999997</v>
      </c>
      <c r="AJ104" s="5">
        <v>15.8</v>
      </c>
      <c r="AK104" s="5">
        <v>18.2</v>
      </c>
      <c r="AL104" s="5">
        <v>26.6</v>
      </c>
      <c r="AM104" s="5">
        <v>15.5</v>
      </c>
      <c r="AN104" s="5">
        <v>5.9</v>
      </c>
      <c r="AO104" s="5">
        <v>24.5</v>
      </c>
      <c r="AP104" s="5">
        <v>12</v>
      </c>
      <c r="AQ104" s="5">
        <v>30.6</v>
      </c>
      <c r="AR104" s="17" t="s">
        <v>138</v>
      </c>
      <c r="AS104" s="5">
        <v>10.4</v>
      </c>
      <c r="AT104" s="5">
        <v>4</v>
      </c>
      <c r="AU104" s="5">
        <v>17.5</v>
      </c>
      <c r="AV104" s="5">
        <v>34.200000000000003</v>
      </c>
      <c r="AW104" s="5">
        <v>39.799999999999997</v>
      </c>
      <c r="AX104" s="5">
        <v>26.6</v>
      </c>
      <c r="AY104" s="5">
        <v>30.6</v>
      </c>
      <c r="AZ104" s="5">
        <v>25.6</v>
      </c>
      <c r="BA104" s="5">
        <v>15.8</v>
      </c>
      <c r="BB104" s="5">
        <v>25.8</v>
      </c>
      <c r="BC104" s="17" t="s">
        <v>138</v>
      </c>
      <c r="BD104" s="5">
        <v>18.2</v>
      </c>
      <c r="BE104" s="5">
        <v>6.6</v>
      </c>
      <c r="BF104" s="5">
        <v>24.5</v>
      </c>
      <c r="BG104" s="5">
        <v>25.8</v>
      </c>
      <c r="BH104" s="5">
        <v>34.200000000000003</v>
      </c>
      <c r="BI104" s="5">
        <v>20.3</v>
      </c>
      <c r="BJ104" s="5">
        <v>15.7</v>
      </c>
      <c r="BK104" s="5">
        <v>25.6</v>
      </c>
      <c r="BL104" s="5">
        <v>19.7</v>
      </c>
      <c r="BM104" s="5">
        <v>39.799999999999997</v>
      </c>
      <c r="BN104" s="17" t="s">
        <v>138</v>
      </c>
    </row>
    <row r="105" spans="5:66">
      <c r="E105" s="30" t="s">
        <v>631</v>
      </c>
      <c r="F105" s="3" t="s">
        <v>715</v>
      </c>
      <c r="K105" s="17" t="s">
        <v>139</v>
      </c>
      <c r="L105" s="5">
        <v>11.7</v>
      </c>
      <c r="M105" s="5">
        <v>21.6</v>
      </c>
      <c r="N105" s="5">
        <v>27.4</v>
      </c>
      <c r="O105" s="5">
        <v>32</v>
      </c>
      <c r="P105" s="5">
        <v>40.1</v>
      </c>
      <c r="Q105" s="5">
        <v>21.6</v>
      </c>
      <c r="R105" s="5">
        <v>18</v>
      </c>
      <c r="S105" s="5">
        <v>10.6</v>
      </c>
      <c r="T105" s="5">
        <v>16.2</v>
      </c>
      <c r="U105" s="5">
        <v>25.5</v>
      </c>
      <c r="V105" s="17" t="s">
        <v>139</v>
      </c>
      <c r="W105" s="5">
        <v>18</v>
      </c>
      <c r="X105" s="5">
        <v>16.2</v>
      </c>
      <c r="Y105" s="5">
        <v>21.6</v>
      </c>
      <c r="Z105" s="5">
        <v>27.4</v>
      </c>
      <c r="AA105" s="5">
        <v>12.7</v>
      </c>
      <c r="AB105" s="5">
        <v>32</v>
      </c>
      <c r="AC105" s="5">
        <v>11.7</v>
      </c>
      <c r="AD105" s="5">
        <v>27.9</v>
      </c>
      <c r="AE105" s="5">
        <v>21.3</v>
      </c>
      <c r="AF105" s="5">
        <v>40.1</v>
      </c>
      <c r="AG105" s="17" t="s">
        <v>139</v>
      </c>
      <c r="AH105" s="5">
        <v>19.2</v>
      </c>
      <c r="AI105" s="5">
        <v>18</v>
      </c>
      <c r="AJ105" s="5">
        <v>16.2</v>
      </c>
      <c r="AK105" s="5">
        <v>40.1</v>
      </c>
      <c r="AL105" s="5">
        <v>25.5</v>
      </c>
      <c r="AM105" s="5">
        <v>28.5</v>
      </c>
      <c r="AN105" s="5">
        <v>3.1</v>
      </c>
      <c r="AO105" s="5">
        <v>3.5</v>
      </c>
      <c r="AP105" s="5">
        <v>17.7</v>
      </c>
      <c r="AQ105" s="5">
        <v>21.6</v>
      </c>
      <c r="AR105" s="17" t="s">
        <v>139</v>
      </c>
      <c r="AS105" s="5">
        <v>25.5</v>
      </c>
      <c r="AT105" s="5">
        <v>11.6</v>
      </c>
      <c r="AU105" s="5">
        <v>27.4</v>
      </c>
      <c r="AV105" s="5">
        <v>21.6</v>
      </c>
      <c r="AW105" s="5">
        <v>21.6</v>
      </c>
      <c r="AX105" s="5">
        <v>16.2</v>
      </c>
      <c r="AY105" s="5">
        <v>18</v>
      </c>
      <c r="AZ105" s="5">
        <v>25.2</v>
      </c>
      <c r="BA105" s="5">
        <v>32</v>
      </c>
      <c r="BB105" s="5">
        <v>40.1</v>
      </c>
      <c r="BC105" s="17" t="s">
        <v>139</v>
      </c>
      <c r="BD105" s="5">
        <v>2.6</v>
      </c>
      <c r="BE105" s="5">
        <v>21.3</v>
      </c>
      <c r="BF105" s="5">
        <v>16.2</v>
      </c>
      <c r="BG105" s="5">
        <v>40.1</v>
      </c>
      <c r="BH105" s="5">
        <v>3.5</v>
      </c>
      <c r="BI105" s="5">
        <v>21.6</v>
      </c>
      <c r="BJ105" s="5">
        <v>32</v>
      </c>
      <c r="BK105" s="5">
        <v>12.6</v>
      </c>
      <c r="BL105" s="5">
        <v>18</v>
      </c>
      <c r="BM105" s="5">
        <v>7.2</v>
      </c>
      <c r="BN105" s="17" t="s">
        <v>139</v>
      </c>
    </row>
    <row r="106" spans="5:66">
      <c r="E106" s="30" t="s">
        <v>632</v>
      </c>
      <c r="F106" s="3" t="s">
        <v>716</v>
      </c>
      <c r="K106" s="17" t="s">
        <v>139</v>
      </c>
      <c r="L106" s="5">
        <v>3.8</v>
      </c>
      <c r="M106" s="5">
        <v>28.5</v>
      </c>
      <c r="N106" s="5">
        <v>25.2</v>
      </c>
      <c r="O106" s="5">
        <v>19.2</v>
      </c>
      <c r="P106" s="5">
        <v>21.3</v>
      </c>
      <c r="Q106" s="5">
        <v>12.7</v>
      </c>
      <c r="R106" s="5">
        <v>27.9</v>
      </c>
      <c r="S106" s="5">
        <v>11.6</v>
      </c>
      <c r="T106" s="5">
        <v>8.1</v>
      </c>
      <c r="U106" s="5">
        <v>17.7</v>
      </c>
      <c r="V106" s="17" t="s">
        <v>139</v>
      </c>
      <c r="W106" s="5">
        <v>25.2</v>
      </c>
      <c r="X106" s="5">
        <v>11.6</v>
      </c>
      <c r="Y106" s="5">
        <v>4.9000000000000004</v>
      </c>
      <c r="Z106" s="5">
        <v>25.5</v>
      </c>
      <c r="AA106" s="5">
        <v>14.2</v>
      </c>
      <c r="AB106" s="5">
        <v>14.2</v>
      </c>
      <c r="AC106" s="5">
        <v>7.1</v>
      </c>
      <c r="AD106" s="5">
        <v>12.6</v>
      </c>
      <c r="AE106" s="5">
        <v>7.7</v>
      </c>
      <c r="AF106" s="5">
        <v>28.5</v>
      </c>
      <c r="AG106" s="17" t="s">
        <v>139</v>
      </c>
      <c r="AH106" s="5">
        <v>32</v>
      </c>
      <c r="AI106" s="5">
        <v>14.2</v>
      </c>
      <c r="AJ106" s="5">
        <v>12.6</v>
      </c>
      <c r="AK106" s="5">
        <v>27.4</v>
      </c>
      <c r="AL106" s="5">
        <v>11.6</v>
      </c>
      <c r="AM106" s="5">
        <v>11.7</v>
      </c>
      <c r="AN106" s="5">
        <v>7.1</v>
      </c>
      <c r="AO106" s="5">
        <v>27.9</v>
      </c>
      <c r="AP106" s="5">
        <v>25.2</v>
      </c>
      <c r="AQ106" s="5">
        <v>21.3</v>
      </c>
      <c r="AR106" s="17" t="s">
        <v>139</v>
      </c>
      <c r="AS106" s="5">
        <v>4.7</v>
      </c>
      <c r="AT106" s="5">
        <v>12.7</v>
      </c>
      <c r="AU106" s="5">
        <v>21.3</v>
      </c>
      <c r="AV106" s="5">
        <v>10.6</v>
      </c>
      <c r="AW106" s="5">
        <v>17.7</v>
      </c>
      <c r="AX106" s="5">
        <v>20</v>
      </c>
      <c r="AY106" s="5">
        <v>19.2</v>
      </c>
      <c r="AZ106" s="5">
        <v>12.6</v>
      </c>
      <c r="BA106" s="5">
        <v>14.2</v>
      </c>
      <c r="BB106" s="5">
        <v>27.9</v>
      </c>
      <c r="BC106" s="17" t="s">
        <v>139</v>
      </c>
      <c r="BD106" s="5">
        <v>21.6</v>
      </c>
      <c r="BE106" s="5">
        <v>11.7</v>
      </c>
      <c r="BF106" s="5">
        <v>27.9</v>
      </c>
      <c r="BG106" s="5">
        <v>8.1</v>
      </c>
      <c r="BH106" s="5">
        <v>25.5</v>
      </c>
      <c r="BI106" s="5">
        <v>10.6</v>
      </c>
      <c r="BJ106" s="5">
        <v>19.2</v>
      </c>
      <c r="BK106" s="5">
        <v>11.6</v>
      </c>
      <c r="BL106" s="5">
        <v>25.2</v>
      </c>
      <c r="BM106" s="5">
        <v>3.8</v>
      </c>
      <c r="BN106" s="17" t="s">
        <v>139</v>
      </c>
    </row>
    <row r="107" spans="5:66">
      <c r="E107" s="30" t="s">
        <v>633</v>
      </c>
      <c r="F107" s="3" t="s">
        <v>717</v>
      </c>
      <c r="K107" s="17" t="s">
        <v>140</v>
      </c>
      <c r="L107" s="5">
        <v>14.2</v>
      </c>
      <c r="M107" s="5">
        <v>29.2</v>
      </c>
      <c r="N107" s="5">
        <v>15.1</v>
      </c>
      <c r="O107" s="5">
        <v>11.1</v>
      </c>
      <c r="P107" s="5">
        <v>20.100000000000001</v>
      </c>
      <c r="Q107" s="5">
        <v>21.3</v>
      </c>
      <c r="R107" s="5">
        <v>18.3</v>
      </c>
      <c r="S107" s="5">
        <v>29.9</v>
      </c>
      <c r="T107" s="5">
        <v>22.8</v>
      </c>
      <c r="U107" s="5">
        <v>13.5</v>
      </c>
      <c r="V107" s="17" t="s">
        <v>140</v>
      </c>
      <c r="W107" s="5">
        <v>7.6</v>
      </c>
      <c r="X107" s="5">
        <v>13.8</v>
      </c>
      <c r="Y107" s="5">
        <v>10.4</v>
      </c>
      <c r="Z107" s="5">
        <v>23.5</v>
      </c>
      <c r="AA107" s="5">
        <v>29.9</v>
      </c>
      <c r="AB107" s="5">
        <v>17.5</v>
      </c>
      <c r="AC107" s="5">
        <v>21.3</v>
      </c>
      <c r="AD107" s="5">
        <v>18.3</v>
      </c>
      <c r="AE107" s="5">
        <v>6</v>
      </c>
      <c r="AF107" s="5">
        <v>22.8</v>
      </c>
      <c r="AG107" s="17" t="s">
        <v>140</v>
      </c>
      <c r="AH107" s="5">
        <v>32.200000000000003</v>
      </c>
      <c r="AI107" s="5">
        <v>21.3</v>
      </c>
      <c r="AJ107" s="5">
        <v>8.3000000000000007</v>
      </c>
      <c r="AK107" s="5">
        <v>23.5</v>
      </c>
      <c r="AL107" s="5">
        <v>29.9</v>
      </c>
      <c r="AM107" s="5">
        <v>18.3</v>
      </c>
      <c r="AN107" s="5">
        <v>14.2</v>
      </c>
      <c r="AO107" s="5">
        <v>22.8</v>
      </c>
      <c r="AP107" s="5">
        <v>8.3000000000000007</v>
      </c>
      <c r="AQ107" s="5">
        <v>13.8</v>
      </c>
      <c r="AR107" s="17" t="s">
        <v>140</v>
      </c>
      <c r="AS107" s="5">
        <v>11.2</v>
      </c>
      <c r="AT107" s="5">
        <v>21.3</v>
      </c>
      <c r="AU107" s="5">
        <v>26.1</v>
      </c>
      <c r="AV107" s="5">
        <v>20.5</v>
      </c>
      <c r="AW107" s="5">
        <v>14.2</v>
      </c>
      <c r="AX107" s="5">
        <v>11.1</v>
      </c>
      <c r="AY107" s="5">
        <v>13.8</v>
      </c>
      <c r="AZ107" s="5">
        <v>20.100000000000001</v>
      </c>
      <c r="BA107" s="5">
        <v>7.6</v>
      </c>
      <c r="BB107" s="5">
        <v>13.5</v>
      </c>
      <c r="BC107" s="17" t="s">
        <v>140</v>
      </c>
      <c r="BD107" s="5">
        <v>23.5</v>
      </c>
      <c r="BE107" s="5">
        <v>14.2</v>
      </c>
      <c r="BF107" s="5">
        <v>15.2</v>
      </c>
      <c r="BG107" s="5">
        <v>18.3</v>
      </c>
      <c r="BH107" s="5">
        <v>8.3000000000000007</v>
      </c>
      <c r="BI107" s="5">
        <v>8.9</v>
      </c>
      <c r="BJ107" s="5">
        <v>22.8</v>
      </c>
      <c r="BK107" s="5">
        <v>10.9</v>
      </c>
      <c r="BL107" s="5">
        <v>21.3</v>
      </c>
      <c r="BM107" s="5">
        <v>13.8</v>
      </c>
      <c r="BN107" s="17" t="s">
        <v>140</v>
      </c>
    </row>
    <row r="108" spans="5:66">
      <c r="E108" s="30" t="s">
        <v>634</v>
      </c>
      <c r="F108" s="3" t="s">
        <v>718</v>
      </c>
      <c r="K108" s="17" t="s">
        <v>140</v>
      </c>
      <c r="L108" s="5">
        <v>15.2</v>
      </c>
      <c r="M108" s="5">
        <v>10.4</v>
      </c>
      <c r="N108" s="5">
        <v>13.8</v>
      </c>
      <c r="O108" s="5">
        <v>19.7</v>
      </c>
      <c r="P108" s="5">
        <v>23.5</v>
      </c>
      <c r="Q108" s="5">
        <v>10.9</v>
      </c>
      <c r="R108" s="5">
        <v>32.200000000000003</v>
      </c>
      <c r="S108" s="5">
        <v>9</v>
      </c>
      <c r="T108" s="5">
        <v>18.100000000000001</v>
      </c>
      <c r="U108" s="5">
        <v>14.8</v>
      </c>
      <c r="V108" s="17" t="s">
        <v>140</v>
      </c>
      <c r="W108" s="5">
        <v>8.3000000000000007</v>
      </c>
      <c r="X108" s="5">
        <v>8.3000000000000007</v>
      </c>
      <c r="Y108" s="5">
        <v>15.2</v>
      </c>
      <c r="Z108" s="5">
        <v>5.6</v>
      </c>
      <c r="AA108" s="5">
        <v>13.5</v>
      </c>
      <c r="AB108" s="5">
        <v>11.1</v>
      </c>
      <c r="AC108" s="5">
        <v>8.9</v>
      </c>
      <c r="AD108" s="5">
        <v>32.200000000000003</v>
      </c>
      <c r="AE108" s="5">
        <v>6.1</v>
      </c>
      <c r="AF108" s="5">
        <v>29.2</v>
      </c>
      <c r="AG108" s="17" t="s">
        <v>140</v>
      </c>
      <c r="AH108" s="5">
        <v>13.5</v>
      </c>
      <c r="AI108" s="5">
        <v>20.100000000000001</v>
      </c>
      <c r="AJ108" s="5">
        <v>10.4</v>
      </c>
      <c r="AK108" s="5">
        <v>22.6</v>
      </c>
      <c r="AL108" s="5">
        <v>20.5</v>
      </c>
      <c r="AM108" s="5">
        <v>17.5</v>
      </c>
      <c r="AN108" s="5">
        <v>29.2</v>
      </c>
      <c r="AO108" s="5">
        <v>16</v>
      </c>
      <c r="AP108" s="5">
        <v>8.9</v>
      </c>
      <c r="AQ108" s="5">
        <v>19.899999999999999</v>
      </c>
      <c r="AR108" s="17" t="s">
        <v>140</v>
      </c>
      <c r="AS108" s="5">
        <v>19.7</v>
      </c>
      <c r="AT108" s="5">
        <v>29.9</v>
      </c>
      <c r="AU108" s="5">
        <v>9</v>
      </c>
      <c r="AV108" s="5">
        <v>15.2</v>
      </c>
      <c r="AW108" s="5">
        <v>29.2</v>
      </c>
      <c r="AX108" s="5">
        <v>18.3</v>
      </c>
      <c r="AY108" s="5">
        <v>8.9</v>
      </c>
      <c r="AZ108" s="5">
        <v>10.9</v>
      </c>
      <c r="BA108" s="5">
        <v>22.8</v>
      </c>
      <c r="BB108" s="5">
        <v>23.5</v>
      </c>
      <c r="BC108" s="17" t="s">
        <v>140</v>
      </c>
      <c r="BD108" s="5">
        <v>26.1</v>
      </c>
      <c r="BE108" s="5">
        <v>11.1</v>
      </c>
      <c r="BF108" s="5">
        <v>8.3000000000000007</v>
      </c>
      <c r="BG108" s="5">
        <v>13.5</v>
      </c>
      <c r="BH108" s="5">
        <v>3.2</v>
      </c>
      <c r="BI108" s="5">
        <v>7.6</v>
      </c>
      <c r="BJ108" s="5">
        <v>19.899999999999999</v>
      </c>
      <c r="BK108" s="5">
        <v>29.9</v>
      </c>
      <c r="BL108" s="5">
        <v>15.1</v>
      </c>
      <c r="BM108" s="5">
        <v>14.8</v>
      </c>
      <c r="BN108" s="17" t="s">
        <v>140</v>
      </c>
    </row>
    <row r="109" spans="5:66">
      <c r="E109" s="30" t="s">
        <v>635</v>
      </c>
      <c r="F109" s="3" t="s">
        <v>719</v>
      </c>
      <c r="K109" s="17" t="s">
        <v>141</v>
      </c>
      <c r="L109" s="5">
        <v>17.2</v>
      </c>
      <c r="M109" s="5">
        <v>28</v>
      </c>
      <c r="N109" s="5">
        <v>2.2999999999999998</v>
      </c>
      <c r="O109" s="5">
        <v>9.8000000000000007</v>
      </c>
      <c r="P109" s="5">
        <v>4.4000000000000004</v>
      </c>
      <c r="Q109" s="5">
        <v>7.2</v>
      </c>
      <c r="R109" s="5">
        <v>7.2</v>
      </c>
      <c r="S109" s="5">
        <v>14.6</v>
      </c>
      <c r="T109" s="5">
        <v>15.8</v>
      </c>
      <c r="U109" s="5">
        <v>4</v>
      </c>
      <c r="V109" s="17" t="s">
        <v>141</v>
      </c>
      <c r="W109" s="5">
        <v>28</v>
      </c>
      <c r="X109" s="5">
        <v>22.5</v>
      </c>
      <c r="Y109" s="5">
        <v>4.4000000000000004</v>
      </c>
      <c r="Z109" s="5">
        <v>15.8</v>
      </c>
      <c r="AA109" s="5">
        <v>14.6</v>
      </c>
      <c r="AB109" s="5">
        <v>17.2</v>
      </c>
      <c r="AC109" s="5">
        <v>8.9</v>
      </c>
      <c r="AD109" s="5">
        <v>8.1</v>
      </c>
      <c r="AE109" s="5">
        <v>7.2</v>
      </c>
      <c r="AF109" s="5">
        <v>2.2999999999999998</v>
      </c>
      <c r="AG109" s="17" t="s">
        <v>141</v>
      </c>
      <c r="AH109" s="5">
        <v>7.7</v>
      </c>
      <c r="AI109" s="5">
        <v>4.4000000000000004</v>
      </c>
      <c r="AJ109" s="5">
        <v>14.6</v>
      </c>
      <c r="AK109" s="5">
        <v>9.8000000000000007</v>
      </c>
      <c r="AL109" s="5">
        <v>28</v>
      </c>
      <c r="AM109" s="5">
        <v>12</v>
      </c>
      <c r="AN109" s="5">
        <v>8.9</v>
      </c>
      <c r="AO109" s="5">
        <v>7.2</v>
      </c>
      <c r="AP109" s="5">
        <v>17.2</v>
      </c>
      <c r="AQ109" s="5">
        <v>22.5</v>
      </c>
      <c r="AR109" s="17" t="s">
        <v>141</v>
      </c>
      <c r="AS109" s="5">
        <v>28</v>
      </c>
      <c r="AT109" s="5">
        <v>15.8</v>
      </c>
      <c r="AU109" s="5">
        <v>7.2</v>
      </c>
      <c r="AV109" s="5">
        <v>12</v>
      </c>
      <c r="AW109" s="5">
        <v>7.7</v>
      </c>
      <c r="AX109" s="5">
        <v>22.5</v>
      </c>
      <c r="AY109" s="5">
        <v>17.2</v>
      </c>
      <c r="AZ109" s="5">
        <v>9.8000000000000007</v>
      </c>
      <c r="BA109" s="5">
        <v>8.1</v>
      </c>
      <c r="BB109" s="5">
        <v>4</v>
      </c>
      <c r="BC109" s="17" t="s">
        <v>141</v>
      </c>
      <c r="BD109" s="5">
        <v>0.9</v>
      </c>
      <c r="BE109" s="5">
        <v>17.2</v>
      </c>
      <c r="BF109" s="5">
        <v>14.6</v>
      </c>
      <c r="BG109" s="5">
        <v>2.4</v>
      </c>
      <c r="BH109" s="5">
        <v>28</v>
      </c>
      <c r="BI109" s="5">
        <v>7.2</v>
      </c>
      <c r="BJ109" s="5">
        <v>22.5</v>
      </c>
      <c r="BK109" s="5">
        <v>9.8000000000000007</v>
      </c>
      <c r="BL109" s="5">
        <v>15.8</v>
      </c>
      <c r="BM109" s="5">
        <v>8.1</v>
      </c>
      <c r="BN109" s="17" t="s">
        <v>141</v>
      </c>
    </row>
    <row r="110" spans="5:66">
      <c r="E110" s="30" t="s">
        <v>636</v>
      </c>
      <c r="F110" s="3" t="s">
        <v>720</v>
      </c>
      <c r="K110" s="17" t="s">
        <v>147</v>
      </c>
      <c r="L110" s="5">
        <v>20.5</v>
      </c>
      <c r="M110" s="5">
        <v>17.5</v>
      </c>
      <c r="N110" s="5">
        <v>7.7</v>
      </c>
      <c r="O110" s="5">
        <v>8.5</v>
      </c>
      <c r="P110" s="5">
        <v>5.0999999999999996</v>
      </c>
      <c r="Q110" s="5">
        <v>8.9</v>
      </c>
      <c r="R110" s="5">
        <v>14.2</v>
      </c>
      <c r="S110" s="5">
        <v>12</v>
      </c>
      <c r="T110" s="5">
        <v>8.1</v>
      </c>
      <c r="U110" s="5">
        <v>8.3000000000000007</v>
      </c>
      <c r="V110" s="17" t="s">
        <v>147</v>
      </c>
      <c r="W110" s="5">
        <v>7.4</v>
      </c>
      <c r="X110" s="5">
        <v>8.5</v>
      </c>
      <c r="Y110" s="5">
        <v>19.899999999999999</v>
      </c>
      <c r="Z110" s="5">
        <v>10.6</v>
      </c>
      <c r="AA110" s="5">
        <v>7.3</v>
      </c>
      <c r="AB110" s="5">
        <v>26.1</v>
      </c>
      <c r="AC110" s="5">
        <v>20.5</v>
      </c>
      <c r="AD110" s="5">
        <v>10.9</v>
      </c>
      <c r="AE110" s="5">
        <v>12</v>
      </c>
      <c r="AF110" s="5">
        <v>22.6</v>
      </c>
      <c r="AG110" s="17" t="s">
        <v>147</v>
      </c>
      <c r="AH110" s="5">
        <v>12.7</v>
      </c>
      <c r="AI110" s="5">
        <v>10.9</v>
      </c>
      <c r="AJ110" s="5">
        <v>5.0999999999999996</v>
      </c>
      <c r="AK110" s="5">
        <v>15.2</v>
      </c>
      <c r="AL110" s="5">
        <v>20.9</v>
      </c>
      <c r="AM110" s="5">
        <v>7.4</v>
      </c>
      <c r="AN110" s="5">
        <v>4.7</v>
      </c>
      <c r="AO110" s="5">
        <v>14.8</v>
      </c>
      <c r="AP110" s="5">
        <v>26.1</v>
      </c>
      <c r="AQ110" s="5">
        <v>15.1</v>
      </c>
      <c r="AR110" s="17" t="s">
        <v>147</v>
      </c>
      <c r="AS110" s="5">
        <v>14.6</v>
      </c>
      <c r="AT110" s="5">
        <v>14.2</v>
      </c>
      <c r="AU110" s="5">
        <v>11.7</v>
      </c>
      <c r="AV110" s="5">
        <v>8.9</v>
      </c>
      <c r="AW110" s="5">
        <v>19.899999999999999</v>
      </c>
      <c r="AX110" s="5">
        <v>14.8</v>
      </c>
      <c r="AY110" s="5">
        <v>28.5</v>
      </c>
      <c r="AZ110" s="5">
        <v>7.4</v>
      </c>
      <c r="BA110" s="5">
        <v>7.7</v>
      </c>
      <c r="BB110" s="5">
        <v>32.200000000000003</v>
      </c>
      <c r="BC110" s="17" t="s">
        <v>147</v>
      </c>
      <c r="BD110" s="5">
        <v>4.5</v>
      </c>
      <c r="BE110" s="5">
        <v>22.6</v>
      </c>
      <c r="BF110" s="5">
        <v>28.5</v>
      </c>
      <c r="BG110" s="5">
        <v>32.200000000000003</v>
      </c>
      <c r="BH110" s="5">
        <v>2.9</v>
      </c>
      <c r="BI110" s="5">
        <v>10.4</v>
      </c>
      <c r="BJ110" s="5">
        <v>17.7</v>
      </c>
      <c r="BK110" s="5">
        <v>9</v>
      </c>
      <c r="BL110" s="5">
        <v>29.2</v>
      </c>
      <c r="BM110" s="5">
        <v>17.5</v>
      </c>
      <c r="BN110" s="17" t="s">
        <v>147</v>
      </c>
    </row>
    <row r="111" spans="5:66">
      <c r="E111" s="30" t="s">
        <v>637</v>
      </c>
      <c r="F111" s="3" t="s">
        <v>721</v>
      </c>
      <c r="K111" s="17" t="s">
        <v>147</v>
      </c>
      <c r="L111" s="5">
        <v>6.1</v>
      </c>
      <c r="M111" s="5">
        <v>7.4</v>
      </c>
      <c r="N111" s="5">
        <v>6.2</v>
      </c>
      <c r="O111" s="5">
        <v>8.3000000000000007</v>
      </c>
      <c r="P111" s="5">
        <v>4.7</v>
      </c>
      <c r="Q111" s="5">
        <v>8.6</v>
      </c>
      <c r="R111" s="5">
        <v>26.1</v>
      </c>
      <c r="S111" s="5">
        <v>22.5</v>
      </c>
      <c r="T111" s="5">
        <v>8.1</v>
      </c>
      <c r="U111" s="5">
        <v>14.2</v>
      </c>
      <c r="V111" s="17" t="s">
        <v>147</v>
      </c>
      <c r="W111" s="5">
        <v>4</v>
      </c>
      <c r="X111" s="5">
        <v>17.7</v>
      </c>
      <c r="Y111" s="5">
        <v>2.8</v>
      </c>
      <c r="Z111" s="5">
        <v>8.6</v>
      </c>
      <c r="AA111" s="5">
        <v>3.8</v>
      </c>
      <c r="AB111" s="5">
        <v>19.7</v>
      </c>
      <c r="AC111" s="5">
        <v>20.100000000000001</v>
      </c>
      <c r="AD111" s="5">
        <v>9.8000000000000007</v>
      </c>
      <c r="AE111" s="5">
        <v>21.6</v>
      </c>
      <c r="AF111" s="5">
        <v>19.2</v>
      </c>
      <c r="AG111" s="17" t="s">
        <v>147</v>
      </c>
      <c r="AH111" s="5">
        <v>11.1</v>
      </c>
      <c r="AI111" s="5">
        <v>7.7</v>
      </c>
      <c r="AJ111" s="5">
        <v>4.5</v>
      </c>
      <c r="AK111" s="5">
        <v>7.6</v>
      </c>
      <c r="AL111" s="5">
        <v>19.7</v>
      </c>
      <c r="AM111" s="5">
        <v>6.2</v>
      </c>
      <c r="AN111" s="5">
        <v>8.6999999999999993</v>
      </c>
      <c r="AO111" s="5">
        <v>10.6</v>
      </c>
      <c r="AP111" s="5">
        <v>14.2</v>
      </c>
      <c r="AQ111" s="5">
        <v>8.3000000000000007</v>
      </c>
      <c r="AR111" s="17" t="s">
        <v>147</v>
      </c>
      <c r="AS111" s="5">
        <v>22.6</v>
      </c>
      <c r="AT111" s="5">
        <v>4.2</v>
      </c>
      <c r="AU111" s="5">
        <v>7.6</v>
      </c>
      <c r="AV111" s="5">
        <v>8.6</v>
      </c>
      <c r="AW111" s="5">
        <v>17.5</v>
      </c>
      <c r="AX111" s="5">
        <v>8.5</v>
      </c>
      <c r="AY111" s="5">
        <v>7.1</v>
      </c>
      <c r="AZ111" s="5">
        <v>5.6</v>
      </c>
      <c r="BA111" s="5">
        <v>2.7</v>
      </c>
      <c r="BB111" s="5">
        <v>15.1</v>
      </c>
      <c r="BC111" s="17" t="s">
        <v>147</v>
      </c>
      <c r="BD111" s="5">
        <v>14.2</v>
      </c>
      <c r="BE111" s="5">
        <v>19.7</v>
      </c>
      <c r="BF111" s="5">
        <v>14.2</v>
      </c>
      <c r="BG111" s="5">
        <v>27.4</v>
      </c>
      <c r="BH111" s="5">
        <v>3</v>
      </c>
      <c r="BI111" s="5">
        <v>5.6</v>
      </c>
      <c r="BJ111" s="5">
        <v>8.3000000000000007</v>
      </c>
      <c r="BK111" s="5">
        <v>11.2</v>
      </c>
      <c r="BL111" s="5">
        <v>20.5</v>
      </c>
      <c r="BM111" s="5">
        <v>12</v>
      </c>
      <c r="BN111" s="17" t="s">
        <v>147</v>
      </c>
    </row>
    <row r="112" spans="5:66">
      <c r="E112" s="30" t="s">
        <v>638</v>
      </c>
      <c r="F112" s="3" t="s">
        <v>722</v>
      </c>
      <c r="K112" s="17" t="s">
        <v>148</v>
      </c>
      <c r="L112" s="5">
        <v>30.6</v>
      </c>
      <c r="M112" s="5">
        <v>5.9</v>
      </c>
      <c r="N112" s="5">
        <v>25.8</v>
      </c>
      <c r="O112" s="5">
        <v>15.7</v>
      </c>
      <c r="P112" s="5">
        <v>4.4000000000000004</v>
      </c>
      <c r="Q112" s="5">
        <v>7.4</v>
      </c>
      <c r="R112" s="5">
        <v>11.2</v>
      </c>
      <c r="S112" s="5">
        <v>39.799999999999997</v>
      </c>
      <c r="T112" s="5">
        <v>24.5</v>
      </c>
      <c r="U112" s="5">
        <v>20</v>
      </c>
      <c r="V112" s="17" t="s">
        <v>148</v>
      </c>
      <c r="W112" s="5">
        <v>25.8</v>
      </c>
      <c r="X112" s="5">
        <v>8.4</v>
      </c>
      <c r="Y112" s="5">
        <v>24.5</v>
      </c>
      <c r="Z112" s="5">
        <v>19.7</v>
      </c>
      <c r="AA112" s="5">
        <v>15.8</v>
      </c>
      <c r="AB112" s="5">
        <v>15.7</v>
      </c>
      <c r="AC112" s="5">
        <v>11.2</v>
      </c>
      <c r="AD112" s="5">
        <v>26.6</v>
      </c>
      <c r="AE112" s="5">
        <v>6.6</v>
      </c>
      <c r="AF112" s="5">
        <v>15.1</v>
      </c>
      <c r="AG112" s="17" t="s">
        <v>148</v>
      </c>
      <c r="AH112" s="5">
        <v>34.200000000000003</v>
      </c>
      <c r="AI112" s="5">
        <v>19.7</v>
      </c>
      <c r="AJ112" s="5">
        <v>25.8</v>
      </c>
      <c r="AK112" s="5">
        <v>17.5</v>
      </c>
      <c r="AL112" s="5">
        <v>20.3</v>
      </c>
      <c r="AM112" s="5">
        <v>20.3</v>
      </c>
      <c r="AN112" s="5">
        <v>4</v>
      </c>
      <c r="AO112" s="5">
        <v>15.7</v>
      </c>
      <c r="AP112" s="5">
        <v>11.2</v>
      </c>
      <c r="AQ112" s="5">
        <v>25.6</v>
      </c>
      <c r="AR112" s="17" t="s">
        <v>148</v>
      </c>
      <c r="AS112" s="5">
        <v>15.7</v>
      </c>
      <c r="AT112" s="5">
        <v>4.5</v>
      </c>
      <c r="AU112" s="5">
        <v>20.3</v>
      </c>
      <c r="AV112" s="5">
        <v>18.2</v>
      </c>
      <c r="AW112" s="5">
        <v>10.6</v>
      </c>
      <c r="AX112" s="5">
        <v>25.1</v>
      </c>
      <c r="AY112" s="5">
        <v>19.7</v>
      </c>
      <c r="AZ112" s="5">
        <v>20.3</v>
      </c>
      <c r="BA112" s="5">
        <v>6.6</v>
      </c>
      <c r="BB112" s="5">
        <v>12</v>
      </c>
      <c r="BC112" s="17" t="s">
        <v>148</v>
      </c>
      <c r="BD112" s="5">
        <v>17.5</v>
      </c>
      <c r="BE112" s="5">
        <v>8.9</v>
      </c>
      <c r="BF112" s="5">
        <v>18.2</v>
      </c>
      <c r="BG112" s="5">
        <v>15.8</v>
      </c>
      <c r="BH112" s="5">
        <v>10.6</v>
      </c>
      <c r="BI112" s="5">
        <v>25.1</v>
      </c>
      <c r="BJ112" s="5">
        <v>8.5</v>
      </c>
      <c r="BK112" s="5">
        <v>30.6</v>
      </c>
      <c r="BL112" s="5">
        <v>20.100000000000001</v>
      </c>
      <c r="BM112" s="5">
        <v>15.5</v>
      </c>
      <c r="BN112" s="17" t="s">
        <v>148</v>
      </c>
    </row>
    <row r="113" spans="5:66">
      <c r="E113" s="30" t="s">
        <v>639</v>
      </c>
      <c r="F113" s="3" t="s">
        <v>723</v>
      </c>
      <c r="K113" s="17" t="s">
        <v>143</v>
      </c>
      <c r="L113" s="5">
        <v>0</v>
      </c>
      <c r="M113" s="5">
        <v>11</v>
      </c>
      <c r="N113" s="5">
        <v>6</v>
      </c>
      <c r="O113" s="5">
        <v>0</v>
      </c>
      <c r="P113" s="5">
        <v>16</v>
      </c>
      <c r="Q113" s="5">
        <v>14</v>
      </c>
      <c r="R113" s="5">
        <v>13</v>
      </c>
      <c r="S113" s="5">
        <v>9</v>
      </c>
      <c r="T113" s="5">
        <v>16</v>
      </c>
      <c r="U113" s="5">
        <v>10</v>
      </c>
      <c r="V113" s="17" t="s">
        <v>143</v>
      </c>
      <c r="W113" s="5">
        <v>14</v>
      </c>
      <c r="X113" s="5">
        <v>12</v>
      </c>
      <c r="Y113" s="5">
        <v>13</v>
      </c>
      <c r="Z113" s="5">
        <v>9</v>
      </c>
      <c r="AA113" s="5">
        <v>9</v>
      </c>
      <c r="AB113" s="5">
        <v>6</v>
      </c>
      <c r="AC113" s="5">
        <v>10</v>
      </c>
      <c r="AD113" s="5">
        <v>16</v>
      </c>
      <c r="AE113" s="5">
        <v>14</v>
      </c>
      <c r="AF113" s="5">
        <v>16</v>
      </c>
      <c r="AG113" s="17" t="s">
        <v>143</v>
      </c>
      <c r="AH113" s="5">
        <v>16</v>
      </c>
      <c r="AI113" s="5">
        <v>16</v>
      </c>
      <c r="AJ113" s="5">
        <v>8</v>
      </c>
      <c r="AK113" s="5">
        <v>9</v>
      </c>
      <c r="AL113" s="5">
        <v>13</v>
      </c>
      <c r="AM113" s="5">
        <v>6</v>
      </c>
      <c r="AN113" s="5">
        <v>12</v>
      </c>
      <c r="AO113" s="5">
        <v>11</v>
      </c>
      <c r="AP113" s="5">
        <v>9</v>
      </c>
      <c r="AQ113" s="5">
        <v>11</v>
      </c>
      <c r="AR113" s="17" t="s">
        <v>143</v>
      </c>
      <c r="AS113" s="5">
        <v>12</v>
      </c>
      <c r="AT113" s="5">
        <v>14</v>
      </c>
      <c r="AU113" s="5">
        <v>8</v>
      </c>
      <c r="AV113" s="5">
        <v>9</v>
      </c>
      <c r="AW113" s="5">
        <v>13</v>
      </c>
      <c r="AX113" s="5">
        <v>14</v>
      </c>
      <c r="AY113" s="5">
        <v>11</v>
      </c>
      <c r="AZ113" s="5">
        <v>16</v>
      </c>
      <c r="BA113" s="5">
        <v>16</v>
      </c>
      <c r="BB113" s="5">
        <v>10</v>
      </c>
      <c r="BC113" s="17" t="s">
        <v>143</v>
      </c>
      <c r="BD113" s="5">
        <v>16</v>
      </c>
      <c r="BE113" s="5">
        <v>9</v>
      </c>
      <c r="BF113" s="5">
        <v>13</v>
      </c>
      <c r="BG113" s="5">
        <v>0</v>
      </c>
      <c r="BH113" s="5">
        <v>13</v>
      </c>
      <c r="BI113" s="5">
        <v>11</v>
      </c>
      <c r="BJ113" s="5">
        <v>14</v>
      </c>
      <c r="BK113" s="5">
        <v>6</v>
      </c>
      <c r="BL113" s="5">
        <v>12</v>
      </c>
      <c r="BM113" s="5">
        <v>16</v>
      </c>
      <c r="BN113" s="17" t="s">
        <v>143</v>
      </c>
    </row>
    <row r="114" spans="5:66">
      <c r="K114" s="17" t="s">
        <v>149</v>
      </c>
      <c r="L114" s="5">
        <v>10</v>
      </c>
      <c r="M114" s="5">
        <v>6</v>
      </c>
      <c r="N114" s="5">
        <v>5</v>
      </c>
      <c r="O114" s="5">
        <v>3</v>
      </c>
      <c r="P114" s="5">
        <v>10</v>
      </c>
      <c r="Q114" s="5">
        <v>25</v>
      </c>
      <c r="R114" s="5">
        <v>8</v>
      </c>
      <c r="S114" s="5">
        <v>5</v>
      </c>
      <c r="T114" s="5">
        <v>-1</v>
      </c>
      <c r="U114" s="5">
        <v>14</v>
      </c>
      <c r="V114" s="17" t="s">
        <v>149</v>
      </c>
      <c r="W114" s="5">
        <v>5</v>
      </c>
      <c r="X114" s="5">
        <v>15</v>
      </c>
      <c r="Y114" s="5">
        <v>8</v>
      </c>
      <c r="Z114" s="5">
        <v>5</v>
      </c>
      <c r="AA114" s="5">
        <v>25</v>
      </c>
      <c r="AB114" s="5">
        <v>8</v>
      </c>
      <c r="AC114" s="5">
        <v>14</v>
      </c>
      <c r="AD114" s="5">
        <v>10</v>
      </c>
      <c r="AE114" s="5">
        <v>2</v>
      </c>
      <c r="AF114" s="5">
        <v>10</v>
      </c>
      <c r="AG114" s="17" t="s">
        <v>149</v>
      </c>
      <c r="AH114" s="5">
        <v>8</v>
      </c>
      <c r="AI114" s="5">
        <v>3</v>
      </c>
      <c r="AJ114" s="5">
        <v>5</v>
      </c>
      <c r="AK114" s="5">
        <v>5</v>
      </c>
      <c r="AL114" s="5">
        <v>15</v>
      </c>
      <c r="AM114" s="5">
        <v>14</v>
      </c>
      <c r="AN114" s="5">
        <v>10</v>
      </c>
      <c r="AO114" s="5">
        <v>10</v>
      </c>
      <c r="AP114" s="5">
        <v>3</v>
      </c>
      <c r="AQ114" s="5">
        <v>3</v>
      </c>
      <c r="AR114" s="17" t="s">
        <v>149</v>
      </c>
      <c r="AS114" s="5">
        <v>10</v>
      </c>
      <c r="AT114" s="5">
        <v>2</v>
      </c>
      <c r="AU114" s="5">
        <v>2</v>
      </c>
      <c r="AV114" s="5">
        <v>3</v>
      </c>
      <c r="AW114" s="5">
        <v>8</v>
      </c>
      <c r="AX114" s="5">
        <v>25</v>
      </c>
      <c r="AY114" s="5">
        <v>10</v>
      </c>
      <c r="AZ114" s="5">
        <v>5</v>
      </c>
      <c r="BA114" s="5">
        <v>14</v>
      </c>
      <c r="BB114" s="5">
        <v>15</v>
      </c>
      <c r="BC114" s="17" t="s">
        <v>149</v>
      </c>
      <c r="BD114" s="5">
        <v>5</v>
      </c>
      <c r="BE114" s="5">
        <v>10</v>
      </c>
      <c r="BF114" s="5">
        <v>15</v>
      </c>
      <c r="BG114" s="5">
        <v>-3</v>
      </c>
      <c r="BH114" s="5">
        <v>14</v>
      </c>
      <c r="BI114" s="5">
        <v>3</v>
      </c>
      <c r="BJ114" s="5">
        <v>25</v>
      </c>
      <c r="BK114" s="5">
        <v>8</v>
      </c>
      <c r="BL114" s="5">
        <v>15</v>
      </c>
      <c r="BM114" s="5">
        <v>9</v>
      </c>
      <c r="BN114" s="17" t="s">
        <v>149</v>
      </c>
    </row>
    <row r="115" spans="5:66">
      <c r="K115" s="17" t="s">
        <v>144</v>
      </c>
      <c r="L115" s="5">
        <v>12.5</v>
      </c>
      <c r="M115" s="5">
        <v>9.3000000000000007</v>
      </c>
      <c r="N115" s="5">
        <v>17</v>
      </c>
      <c r="O115" s="5">
        <v>13.3</v>
      </c>
      <c r="P115" s="5">
        <v>10</v>
      </c>
      <c r="Q115" s="5">
        <v>10</v>
      </c>
      <c r="R115" s="5">
        <v>11</v>
      </c>
      <c r="S115" s="5">
        <v>12</v>
      </c>
      <c r="T115" s="5">
        <v>14</v>
      </c>
      <c r="U115" s="5">
        <v>17</v>
      </c>
      <c r="V115" s="17" t="s">
        <v>144</v>
      </c>
      <c r="W115" s="5">
        <v>11</v>
      </c>
      <c r="X115" s="5">
        <v>17</v>
      </c>
      <c r="Y115" s="5">
        <v>6.5</v>
      </c>
      <c r="Z115" s="5">
        <v>5</v>
      </c>
      <c r="AA115" s="5">
        <v>7.5</v>
      </c>
      <c r="AB115" s="5">
        <v>15.3</v>
      </c>
      <c r="AC115" s="5">
        <v>12.5</v>
      </c>
      <c r="AD115" s="5">
        <v>17</v>
      </c>
      <c r="AE115" s="5">
        <v>8</v>
      </c>
      <c r="AF115" s="5">
        <v>17.3</v>
      </c>
      <c r="AG115" s="17" t="s">
        <v>144</v>
      </c>
      <c r="AH115" s="5">
        <v>13.3</v>
      </c>
      <c r="AI115" s="5">
        <v>17.3</v>
      </c>
      <c r="AJ115" s="5">
        <v>12</v>
      </c>
      <c r="AK115" s="5">
        <v>1.5</v>
      </c>
      <c r="AL115" s="5">
        <v>6.5</v>
      </c>
      <c r="AM115" s="5">
        <v>12.5</v>
      </c>
      <c r="AN115" s="5">
        <v>17</v>
      </c>
      <c r="AO115" s="5">
        <v>5</v>
      </c>
      <c r="AP115" s="5">
        <v>10</v>
      </c>
      <c r="AQ115" s="5">
        <v>15.3</v>
      </c>
      <c r="AR115" s="17" t="s">
        <v>144</v>
      </c>
      <c r="AS115" s="5">
        <v>9</v>
      </c>
      <c r="AT115" s="5">
        <v>17</v>
      </c>
      <c r="AU115" s="5">
        <v>8</v>
      </c>
      <c r="AV115" s="5">
        <v>17</v>
      </c>
      <c r="AW115" s="5">
        <v>12.5</v>
      </c>
      <c r="AX115" s="5">
        <v>6.5</v>
      </c>
      <c r="AY115" s="5">
        <v>10</v>
      </c>
      <c r="AZ115" s="5">
        <v>14</v>
      </c>
      <c r="BA115" s="5">
        <v>17.3</v>
      </c>
      <c r="BB115" s="5">
        <v>5</v>
      </c>
      <c r="BC115" s="17" t="s">
        <v>144</v>
      </c>
      <c r="BD115" s="5">
        <v>5</v>
      </c>
      <c r="BE115" s="5">
        <v>17</v>
      </c>
      <c r="BF115" s="5">
        <v>10</v>
      </c>
      <c r="BG115" s="5">
        <v>15.3</v>
      </c>
      <c r="BH115" s="5">
        <v>17.3</v>
      </c>
      <c r="BI115" s="5">
        <v>12.5</v>
      </c>
      <c r="BJ115" s="5">
        <v>13</v>
      </c>
      <c r="BK115" s="5">
        <v>11</v>
      </c>
      <c r="BL115" s="5">
        <v>14</v>
      </c>
      <c r="BM115" s="5">
        <v>8</v>
      </c>
      <c r="BN115" s="17" t="s">
        <v>144</v>
      </c>
    </row>
    <row r="116" spans="5:66">
      <c r="F116" s="42" t="s">
        <v>651</v>
      </c>
      <c r="K116" s="17" t="s">
        <v>144</v>
      </c>
      <c r="L116" s="5">
        <v>17.3</v>
      </c>
      <c r="M116" s="5">
        <v>3</v>
      </c>
      <c r="N116" s="5">
        <v>3</v>
      </c>
      <c r="O116" s="5">
        <v>15.3</v>
      </c>
      <c r="P116" s="5">
        <v>0</v>
      </c>
      <c r="Q116" s="5">
        <v>10</v>
      </c>
      <c r="R116" s="5">
        <v>6</v>
      </c>
      <c r="S116" s="5">
        <v>7.5</v>
      </c>
      <c r="T116" s="5">
        <v>7</v>
      </c>
      <c r="U116" s="5">
        <v>6.5</v>
      </c>
      <c r="V116" s="17" t="s">
        <v>144</v>
      </c>
      <c r="W116" s="5">
        <v>5</v>
      </c>
      <c r="X116" s="5">
        <v>6</v>
      </c>
      <c r="Y116" s="5">
        <v>0</v>
      </c>
      <c r="Z116" s="5">
        <v>2.5</v>
      </c>
      <c r="AA116" s="5">
        <v>10</v>
      </c>
      <c r="AB116" s="5">
        <v>14</v>
      </c>
      <c r="AC116" s="5">
        <v>17</v>
      </c>
      <c r="AD116" s="5">
        <v>6</v>
      </c>
      <c r="AE116" s="5">
        <v>9.3000000000000007</v>
      </c>
      <c r="AF116" s="5">
        <v>13.3</v>
      </c>
      <c r="AG116" s="17" t="s">
        <v>144</v>
      </c>
      <c r="AH116" s="5">
        <v>9.3000000000000007</v>
      </c>
      <c r="AI116" s="5">
        <v>11</v>
      </c>
      <c r="AJ116" s="5">
        <v>7</v>
      </c>
      <c r="AK116" s="5">
        <v>2.5</v>
      </c>
      <c r="AL116" s="5">
        <v>7.5</v>
      </c>
      <c r="AM116" s="5">
        <v>3</v>
      </c>
      <c r="AN116" s="5">
        <v>3</v>
      </c>
      <c r="AO116" s="5">
        <v>3.5</v>
      </c>
      <c r="AP116" s="5">
        <v>11.5</v>
      </c>
      <c r="AQ116" s="5">
        <v>10</v>
      </c>
      <c r="AR116" s="17" t="s">
        <v>144</v>
      </c>
      <c r="AS116" s="5">
        <v>8</v>
      </c>
      <c r="AT116" s="5">
        <v>15.3</v>
      </c>
      <c r="AU116" s="5">
        <v>7.5</v>
      </c>
      <c r="AV116" s="5">
        <v>11.5</v>
      </c>
      <c r="AW116" s="5">
        <v>9</v>
      </c>
      <c r="AX116" s="5">
        <v>3</v>
      </c>
      <c r="AY116" s="5">
        <v>17</v>
      </c>
      <c r="AZ116" s="5">
        <v>11</v>
      </c>
      <c r="BA116" s="5">
        <v>5</v>
      </c>
      <c r="BB116" s="5">
        <v>1.5</v>
      </c>
      <c r="BC116" s="17" t="s">
        <v>144</v>
      </c>
      <c r="BD116" s="5">
        <v>6</v>
      </c>
      <c r="BE116" s="5">
        <v>9.3000000000000007</v>
      </c>
      <c r="BF116" s="5">
        <v>13.3</v>
      </c>
      <c r="BG116" s="5">
        <v>12</v>
      </c>
      <c r="BH116" s="5">
        <v>17</v>
      </c>
      <c r="BI116" s="5">
        <v>3</v>
      </c>
      <c r="BJ116" s="5">
        <v>8</v>
      </c>
      <c r="BK116" s="5">
        <v>5</v>
      </c>
      <c r="BL116" s="5">
        <v>11</v>
      </c>
      <c r="BM116" s="5">
        <v>7.5</v>
      </c>
      <c r="BN116" s="17" t="s">
        <v>144</v>
      </c>
    </row>
    <row r="117" spans="5:66">
      <c r="F117" s="3" t="s">
        <v>652</v>
      </c>
      <c r="K117" s="16" t="s">
        <v>588</v>
      </c>
      <c r="L117" s="15">
        <f t="shared" ref="L117:U117" si="15">SUM(L104:L116)</f>
        <v>179.4</v>
      </c>
      <c r="M117" s="15">
        <f t="shared" si="15"/>
        <v>202.90000000000003</v>
      </c>
      <c r="N117" s="15">
        <f t="shared" si="15"/>
        <v>172.7</v>
      </c>
      <c r="O117" s="15">
        <f t="shared" si="15"/>
        <v>174.10000000000002</v>
      </c>
      <c r="P117" s="15">
        <f t="shared" si="15"/>
        <v>175.4</v>
      </c>
      <c r="Q117" s="15">
        <f t="shared" si="15"/>
        <v>175.10000000000002</v>
      </c>
      <c r="R117" s="15">
        <f t="shared" si="15"/>
        <v>213.39999999999998</v>
      </c>
      <c r="S117" s="15">
        <f t="shared" si="15"/>
        <v>210.10000000000002</v>
      </c>
      <c r="T117" s="15">
        <f t="shared" si="15"/>
        <v>191.9</v>
      </c>
      <c r="U117" s="15">
        <f t="shared" si="15"/>
        <v>191.1</v>
      </c>
      <c r="V117" s="16" t="s">
        <v>588</v>
      </c>
      <c r="W117" s="15">
        <f t="shared" ref="W117:AF117" si="16">SUM(W104:W116)</f>
        <v>189.9</v>
      </c>
      <c r="X117" s="15">
        <f t="shared" si="16"/>
        <v>161</v>
      </c>
      <c r="Y117" s="15">
        <f t="shared" si="16"/>
        <v>156.30000000000001</v>
      </c>
      <c r="Z117" s="15">
        <f t="shared" si="16"/>
        <v>183.79999999999998</v>
      </c>
      <c r="AA117" s="15">
        <f t="shared" si="16"/>
        <v>183.6</v>
      </c>
      <c r="AB117" s="15">
        <f t="shared" si="16"/>
        <v>215</v>
      </c>
      <c r="AC117" s="15">
        <f t="shared" si="16"/>
        <v>203</v>
      </c>
      <c r="AD117" s="15">
        <f t="shared" si="16"/>
        <v>213.6</v>
      </c>
      <c r="AE117" s="15">
        <f t="shared" si="16"/>
        <v>156</v>
      </c>
      <c r="AF117" s="15">
        <f t="shared" si="16"/>
        <v>253.9</v>
      </c>
      <c r="AG117" s="16" t="s">
        <v>588</v>
      </c>
      <c r="AH117" s="15">
        <f t="shared" ref="AH117:AQ117" si="17">SUM(AH104:AH116)</f>
        <v>227.40000000000003</v>
      </c>
      <c r="AI117" s="15">
        <f t="shared" si="17"/>
        <v>203.4</v>
      </c>
      <c r="AJ117" s="15">
        <f t="shared" si="17"/>
        <v>145.30000000000001</v>
      </c>
      <c r="AK117" s="15">
        <f t="shared" si="17"/>
        <v>199.89999999999998</v>
      </c>
      <c r="AL117" s="15">
        <f t="shared" si="17"/>
        <v>245</v>
      </c>
      <c r="AM117" s="15">
        <f t="shared" si="17"/>
        <v>172.9</v>
      </c>
      <c r="AN117" s="15">
        <f t="shared" si="17"/>
        <v>127.80000000000001</v>
      </c>
      <c r="AO117" s="15">
        <f t="shared" si="17"/>
        <v>172.5</v>
      </c>
      <c r="AP117" s="15">
        <f t="shared" si="17"/>
        <v>174.29999999999998</v>
      </c>
      <c r="AQ117" s="15">
        <f t="shared" si="17"/>
        <v>218</v>
      </c>
      <c r="AR117" s="16" t="s">
        <v>588</v>
      </c>
      <c r="AS117" s="15">
        <f t="shared" ref="AS117:BB117" si="18">SUM(AS104:AS116)</f>
        <v>191.39999999999998</v>
      </c>
      <c r="AT117" s="15">
        <f t="shared" si="18"/>
        <v>166.5</v>
      </c>
      <c r="AU117" s="15">
        <f t="shared" si="18"/>
        <v>173.60000000000002</v>
      </c>
      <c r="AV117" s="15">
        <f t="shared" si="18"/>
        <v>190.3</v>
      </c>
      <c r="AW117" s="15">
        <f t="shared" si="18"/>
        <v>220.7</v>
      </c>
      <c r="AX117" s="15">
        <f t="shared" si="18"/>
        <v>211.6</v>
      </c>
      <c r="AY117" s="15">
        <f t="shared" si="18"/>
        <v>210.99999999999997</v>
      </c>
      <c r="AZ117" s="15">
        <f t="shared" si="18"/>
        <v>183.5</v>
      </c>
      <c r="BA117" s="15">
        <f t="shared" si="18"/>
        <v>169.8</v>
      </c>
      <c r="BB117" s="15">
        <f t="shared" si="18"/>
        <v>225.6</v>
      </c>
      <c r="BC117" s="16" t="s">
        <v>588</v>
      </c>
      <c r="BD117" s="15">
        <f t="shared" ref="BD117:BM117" si="19">SUM(BD104:BD116)</f>
        <v>161.10000000000002</v>
      </c>
      <c r="BE117" s="15">
        <f t="shared" si="19"/>
        <v>178.6</v>
      </c>
      <c r="BF117" s="15">
        <f t="shared" si="19"/>
        <v>218.89999999999998</v>
      </c>
      <c r="BG117" s="15">
        <f t="shared" si="19"/>
        <v>207.90000000000003</v>
      </c>
      <c r="BH117" s="15">
        <f t="shared" si="19"/>
        <v>180.5</v>
      </c>
      <c r="BI117" s="15">
        <f t="shared" si="19"/>
        <v>146.80000000000001</v>
      </c>
      <c r="BJ117" s="15">
        <f t="shared" si="19"/>
        <v>226.6</v>
      </c>
      <c r="BK117" s="15">
        <f t="shared" si="19"/>
        <v>181.2</v>
      </c>
      <c r="BL117" s="15">
        <f t="shared" si="19"/>
        <v>236.89999999999998</v>
      </c>
      <c r="BM117" s="15">
        <f t="shared" si="19"/>
        <v>173</v>
      </c>
      <c r="BN117" s="16" t="s">
        <v>587</v>
      </c>
    </row>
    <row r="118" spans="5:66">
      <c r="F118" s="3" t="s">
        <v>653</v>
      </c>
      <c r="K118" s="4" t="s">
        <v>560</v>
      </c>
      <c r="L118" s="28">
        <v>611.79999999999995</v>
      </c>
      <c r="M118" s="28">
        <v>794.8</v>
      </c>
      <c r="N118" s="28">
        <v>689.1</v>
      </c>
      <c r="O118" s="28">
        <v>733</v>
      </c>
      <c r="P118" s="28">
        <v>711.5</v>
      </c>
      <c r="Q118" s="28">
        <v>710.8</v>
      </c>
      <c r="R118" s="28">
        <v>752.7</v>
      </c>
      <c r="S118" s="28">
        <v>708.2</v>
      </c>
      <c r="T118" s="28">
        <v>737.1</v>
      </c>
      <c r="U118" s="28">
        <v>716.6</v>
      </c>
      <c r="V118" s="4" t="s">
        <v>560</v>
      </c>
      <c r="W118" s="28">
        <v>729.4</v>
      </c>
      <c r="X118" s="28">
        <v>696.6</v>
      </c>
      <c r="Y118" s="28">
        <v>680.6</v>
      </c>
      <c r="Z118" s="28">
        <v>778.2</v>
      </c>
      <c r="AA118" s="28">
        <v>673.5</v>
      </c>
      <c r="AB118" s="28">
        <v>737.8</v>
      </c>
      <c r="AC118" s="28">
        <v>774.6</v>
      </c>
      <c r="AD118" s="28">
        <v>819.3</v>
      </c>
      <c r="AE118" s="28">
        <v>654.9</v>
      </c>
      <c r="AF118" s="28">
        <v>791.4</v>
      </c>
      <c r="AG118" s="4" t="s">
        <v>560</v>
      </c>
      <c r="AH118" s="28">
        <v>756.2</v>
      </c>
      <c r="AI118" s="28">
        <v>821.5</v>
      </c>
      <c r="AJ118" s="28">
        <v>591.79999999999995</v>
      </c>
      <c r="AK118" s="28">
        <v>762.4</v>
      </c>
      <c r="AL118" s="28">
        <v>725.4</v>
      </c>
      <c r="AM118" s="28">
        <v>709.9</v>
      </c>
      <c r="AN118" s="28">
        <v>718</v>
      </c>
      <c r="AO118" s="28">
        <v>680.7</v>
      </c>
      <c r="AP118" s="28">
        <v>708.1</v>
      </c>
      <c r="AQ118" s="28">
        <v>751.1</v>
      </c>
      <c r="AR118" s="4" t="s">
        <v>560</v>
      </c>
      <c r="AS118" s="28">
        <v>672.1</v>
      </c>
      <c r="AT118" s="28">
        <v>645.9</v>
      </c>
      <c r="AU118" s="28">
        <v>639.29999999999995</v>
      </c>
      <c r="AV118" s="28">
        <v>755.3</v>
      </c>
      <c r="AW118" s="28">
        <v>774.8</v>
      </c>
      <c r="AX118" s="28">
        <v>797.7</v>
      </c>
      <c r="AY118" s="28">
        <v>782</v>
      </c>
      <c r="AZ118" s="28">
        <v>754.4</v>
      </c>
      <c r="BA118" s="28">
        <v>656.7</v>
      </c>
      <c r="BB118" s="28">
        <v>818</v>
      </c>
      <c r="BC118" s="4" t="s">
        <v>560</v>
      </c>
      <c r="BD118" s="28">
        <v>648.9</v>
      </c>
      <c r="BE118" s="28">
        <v>696.1</v>
      </c>
      <c r="BF118" s="28">
        <v>803.6</v>
      </c>
      <c r="BG118" s="28">
        <v>769.6</v>
      </c>
      <c r="BH118" s="28">
        <v>700.7</v>
      </c>
      <c r="BI118" s="28">
        <v>704.3</v>
      </c>
      <c r="BJ118" s="28">
        <v>794.9</v>
      </c>
      <c r="BK118" s="28">
        <v>632.1</v>
      </c>
      <c r="BL118" s="28">
        <v>776.9</v>
      </c>
      <c r="BM118" s="28">
        <v>731.3</v>
      </c>
      <c r="BN118" s="4" t="s">
        <v>586</v>
      </c>
    </row>
    <row r="119" spans="5:66">
      <c r="F119" s="3" t="s">
        <v>654</v>
      </c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</row>
    <row r="120" spans="5:66">
      <c r="F120" s="3" t="s">
        <v>655</v>
      </c>
      <c r="K120" s="7"/>
      <c r="L120" s="4" t="s">
        <v>176</v>
      </c>
      <c r="M120" s="4" t="s">
        <v>177</v>
      </c>
      <c r="N120" s="4" t="s">
        <v>558</v>
      </c>
      <c r="O120" s="4" t="s">
        <v>234</v>
      </c>
      <c r="P120" s="4" t="s">
        <v>262</v>
      </c>
      <c r="Q120" s="4" t="s">
        <v>291</v>
      </c>
      <c r="R120" s="4" t="s">
        <v>320</v>
      </c>
      <c r="S120" s="4" t="s">
        <v>349</v>
      </c>
      <c r="T120" s="4" t="s">
        <v>378</v>
      </c>
      <c r="U120" s="4" t="s">
        <v>406</v>
      </c>
      <c r="V120" s="7"/>
      <c r="W120" s="4" t="s">
        <v>435</v>
      </c>
      <c r="X120" s="4" t="s">
        <v>440</v>
      </c>
      <c r="Y120" s="4" t="s">
        <v>446</v>
      </c>
      <c r="Z120" s="4" t="s">
        <v>453</v>
      </c>
      <c r="AA120" s="4" t="s">
        <v>460</v>
      </c>
      <c r="AB120" s="4" t="s">
        <v>461</v>
      </c>
      <c r="AC120" s="4" t="s">
        <v>464</v>
      </c>
      <c r="AD120" s="4" t="s">
        <v>476</v>
      </c>
      <c r="AE120" s="4" t="s">
        <v>477</v>
      </c>
      <c r="AF120" s="4" t="s">
        <v>484</v>
      </c>
      <c r="AG120" s="7"/>
      <c r="AH120" s="4" t="s">
        <v>577</v>
      </c>
      <c r="AI120" s="4" t="s">
        <v>492</v>
      </c>
      <c r="AJ120" s="4" t="s">
        <v>493</v>
      </c>
      <c r="AK120" s="4" t="s">
        <v>495</v>
      </c>
      <c r="AL120" s="4" t="s">
        <v>498</v>
      </c>
      <c r="AM120" s="4" t="s">
        <v>501</v>
      </c>
      <c r="AN120" s="4" t="s">
        <v>505</v>
      </c>
      <c r="AO120" s="4" t="s">
        <v>508</v>
      </c>
      <c r="AP120" s="4" t="s">
        <v>514</v>
      </c>
      <c r="AQ120" s="4" t="s">
        <v>468</v>
      </c>
      <c r="AR120" s="7"/>
      <c r="AS120" s="4" t="s">
        <v>516</v>
      </c>
      <c r="AT120" s="4" t="s">
        <v>520</v>
      </c>
      <c r="AU120" s="4" t="s">
        <v>522</v>
      </c>
      <c r="AV120" s="4" t="s">
        <v>525</v>
      </c>
      <c r="AW120" s="4" t="s">
        <v>528</v>
      </c>
      <c r="AX120" s="4" t="s">
        <v>532</v>
      </c>
      <c r="AY120" s="4" t="s">
        <v>534</v>
      </c>
      <c r="AZ120" s="4" t="s">
        <v>536</v>
      </c>
      <c r="BA120" s="4" t="s">
        <v>537</v>
      </c>
      <c r="BB120" s="4" t="s">
        <v>539</v>
      </c>
      <c r="BC120" s="7"/>
      <c r="BD120" s="4" t="s">
        <v>541</v>
      </c>
      <c r="BE120" s="4" t="s">
        <v>543</v>
      </c>
      <c r="BF120" s="4" t="s">
        <v>546</v>
      </c>
      <c r="BG120" s="4" t="s">
        <v>545</v>
      </c>
      <c r="BH120" s="4" t="s">
        <v>549</v>
      </c>
      <c r="BI120" s="4" t="s">
        <v>552</v>
      </c>
      <c r="BJ120" s="4" t="s">
        <v>550</v>
      </c>
      <c r="BK120" s="4" t="s">
        <v>553</v>
      </c>
      <c r="BL120" s="4" t="s">
        <v>554</v>
      </c>
      <c r="BM120" s="4" t="s">
        <v>551</v>
      </c>
      <c r="BN120" s="7"/>
    </row>
    <row r="121" spans="5:66">
      <c r="F121" s="3" t="s">
        <v>656</v>
      </c>
      <c r="K121" s="16" t="s">
        <v>564</v>
      </c>
      <c r="L121" s="16" t="s">
        <v>564</v>
      </c>
      <c r="M121" s="16" t="s">
        <v>564</v>
      </c>
      <c r="N121" s="16" t="s">
        <v>564</v>
      </c>
      <c r="O121" s="16" t="s">
        <v>564</v>
      </c>
      <c r="P121" s="16" t="s">
        <v>564</v>
      </c>
      <c r="Q121" s="16" t="s">
        <v>564</v>
      </c>
      <c r="R121" s="16" t="s">
        <v>564</v>
      </c>
      <c r="S121" s="16" t="s">
        <v>564</v>
      </c>
      <c r="T121" s="16" t="s">
        <v>564</v>
      </c>
      <c r="U121" s="16" t="s">
        <v>564</v>
      </c>
      <c r="V121" s="16" t="s">
        <v>564</v>
      </c>
      <c r="W121" s="16" t="s">
        <v>564</v>
      </c>
      <c r="X121" s="16" t="s">
        <v>564</v>
      </c>
      <c r="Y121" s="16" t="s">
        <v>564</v>
      </c>
      <c r="Z121" s="16" t="s">
        <v>564</v>
      </c>
      <c r="AA121" s="16" t="s">
        <v>564</v>
      </c>
      <c r="AB121" s="16" t="s">
        <v>564</v>
      </c>
      <c r="AC121" s="16" t="s">
        <v>564</v>
      </c>
      <c r="AD121" s="16" t="s">
        <v>564</v>
      </c>
      <c r="AE121" s="16" t="s">
        <v>564</v>
      </c>
      <c r="AF121" s="16" t="s">
        <v>564</v>
      </c>
      <c r="AG121" s="16" t="s">
        <v>564</v>
      </c>
      <c r="AH121" s="16" t="s">
        <v>564</v>
      </c>
      <c r="AI121" s="16" t="s">
        <v>564</v>
      </c>
      <c r="AJ121" s="16" t="s">
        <v>564</v>
      </c>
      <c r="AK121" s="16" t="s">
        <v>564</v>
      </c>
      <c r="AL121" s="16" t="s">
        <v>564</v>
      </c>
      <c r="AM121" s="16" t="s">
        <v>564</v>
      </c>
      <c r="AN121" s="16" t="s">
        <v>564</v>
      </c>
      <c r="AO121" s="16" t="s">
        <v>564</v>
      </c>
      <c r="AP121" s="16" t="s">
        <v>564</v>
      </c>
      <c r="AQ121" s="16" t="s">
        <v>564</v>
      </c>
      <c r="AR121" s="16" t="s">
        <v>564</v>
      </c>
      <c r="AS121" s="16" t="s">
        <v>564</v>
      </c>
      <c r="AT121" s="16" t="s">
        <v>564</v>
      </c>
      <c r="AU121" s="16" t="s">
        <v>564</v>
      </c>
      <c r="AV121" s="16" t="s">
        <v>564</v>
      </c>
      <c r="AW121" s="16" t="s">
        <v>564</v>
      </c>
      <c r="AX121" s="16" t="s">
        <v>564</v>
      </c>
      <c r="AY121" s="16" t="s">
        <v>564</v>
      </c>
      <c r="AZ121" s="16" t="s">
        <v>564</v>
      </c>
      <c r="BA121" s="16" t="s">
        <v>564</v>
      </c>
      <c r="BB121" s="16" t="s">
        <v>564</v>
      </c>
      <c r="BC121" s="16" t="s">
        <v>564</v>
      </c>
      <c r="BD121" s="16" t="s">
        <v>564</v>
      </c>
      <c r="BE121" s="16" t="s">
        <v>564</v>
      </c>
      <c r="BF121" s="16" t="s">
        <v>564</v>
      </c>
      <c r="BG121" s="16" t="s">
        <v>564</v>
      </c>
      <c r="BH121" s="16" t="s">
        <v>564</v>
      </c>
      <c r="BI121" s="16" t="s">
        <v>564</v>
      </c>
      <c r="BJ121" s="16" t="s">
        <v>564</v>
      </c>
      <c r="BK121" s="16" t="s">
        <v>564</v>
      </c>
      <c r="BL121" s="16" t="s">
        <v>564</v>
      </c>
      <c r="BM121" s="16" t="s">
        <v>564</v>
      </c>
      <c r="BN121" s="16" t="s">
        <v>564</v>
      </c>
    </row>
    <row r="122" spans="5:66">
      <c r="F122" s="3" t="s">
        <v>657</v>
      </c>
      <c r="K122" s="17" t="s">
        <v>138</v>
      </c>
      <c r="L122" s="5">
        <v>15.4</v>
      </c>
      <c r="M122" s="5">
        <v>22.7</v>
      </c>
      <c r="N122" s="5">
        <v>22.9</v>
      </c>
      <c r="O122" s="5">
        <v>16.8</v>
      </c>
      <c r="P122" s="5">
        <v>17.600000000000001</v>
      </c>
      <c r="Q122" s="5">
        <v>12.9</v>
      </c>
      <c r="R122" s="5">
        <v>19.100000000000001</v>
      </c>
      <c r="S122" s="5">
        <v>16.5</v>
      </c>
      <c r="T122" s="5">
        <v>22</v>
      </c>
      <c r="U122" s="5">
        <v>16.5</v>
      </c>
      <c r="V122" s="17" t="s">
        <v>138</v>
      </c>
      <c r="W122" s="5">
        <v>18.5</v>
      </c>
      <c r="X122" s="5">
        <v>16.5</v>
      </c>
      <c r="Y122" s="5">
        <v>10</v>
      </c>
      <c r="Z122" s="5">
        <v>12.9</v>
      </c>
      <c r="AA122" s="5">
        <v>17.600000000000001</v>
      </c>
      <c r="AB122" s="5">
        <v>10.199999999999999</v>
      </c>
      <c r="AC122" s="5">
        <v>22.7</v>
      </c>
      <c r="AD122" s="5">
        <v>22.9</v>
      </c>
      <c r="AE122" s="5">
        <v>22</v>
      </c>
      <c r="AF122" s="5">
        <v>12.4</v>
      </c>
      <c r="AG122" s="17" t="s">
        <v>138</v>
      </c>
      <c r="AH122" s="5">
        <v>16.8</v>
      </c>
      <c r="AI122" s="5">
        <v>22</v>
      </c>
      <c r="AJ122" s="5">
        <v>17.600000000000001</v>
      </c>
      <c r="AK122" s="5">
        <v>12.4</v>
      </c>
      <c r="AL122" s="5">
        <v>16.5</v>
      </c>
      <c r="AM122" s="5">
        <v>22.9</v>
      </c>
      <c r="AN122" s="5">
        <v>22.7</v>
      </c>
      <c r="AO122" s="5">
        <v>10.5</v>
      </c>
      <c r="AP122" s="5">
        <v>14.2</v>
      </c>
      <c r="AQ122" s="5">
        <v>18.5</v>
      </c>
      <c r="AR122" s="17" t="s">
        <v>138</v>
      </c>
      <c r="AS122" s="5">
        <v>19.100000000000001</v>
      </c>
      <c r="AT122" s="5">
        <v>16.5</v>
      </c>
      <c r="AU122" s="5">
        <v>22.9</v>
      </c>
      <c r="AV122" s="5">
        <v>10.5</v>
      </c>
      <c r="AW122" s="5">
        <v>22</v>
      </c>
      <c r="AX122" s="5">
        <v>16.5</v>
      </c>
      <c r="AY122" s="5">
        <v>18.5</v>
      </c>
      <c r="AZ122" s="5">
        <v>12.9</v>
      </c>
      <c r="BA122" s="5">
        <v>16.5</v>
      </c>
      <c r="BB122" s="5">
        <v>11.1</v>
      </c>
      <c r="BC122" s="17" t="s">
        <v>138</v>
      </c>
      <c r="BD122" s="5">
        <v>19.100000000000001</v>
      </c>
      <c r="BE122" s="5">
        <v>16.5</v>
      </c>
      <c r="BF122" s="5">
        <v>10.5</v>
      </c>
      <c r="BG122" s="5">
        <v>17.600000000000001</v>
      </c>
      <c r="BH122" s="5">
        <v>22</v>
      </c>
      <c r="BI122" s="5">
        <v>15.4</v>
      </c>
      <c r="BJ122" s="5">
        <v>12.9</v>
      </c>
      <c r="BK122" s="5">
        <v>18.5</v>
      </c>
      <c r="BL122" s="5">
        <v>13.3</v>
      </c>
      <c r="BM122" s="5">
        <v>22.9</v>
      </c>
      <c r="BN122" s="17" t="s">
        <v>138</v>
      </c>
    </row>
    <row r="123" spans="5:66">
      <c r="F123" s="3" t="s">
        <v>658</v>
      </c>
      <c r="K123" s="17" t="s">
        <v>139</v>
      </c>
      <c r="L123" s="5">
        <v>6.3</v>
      </c>
      <c r="M123" s="5">
        <v>30.3</v>
      </c>
      <c r="N123" s="5">
        <v>17.3</v>
      </c>
      <c r="O123" s="5">
        <v>17</v>
      </c>
      <c r="P123" s="5">
        <v>12</v>
      </c>
      <c r="Q123" s="5">
        <v>10.8</v>
      </c>
      <c r="R123" s="5">
        <v>24.9</v>
      </c>
      <c r="S123" s="5">
        <v>14.2</v>
      </c>
      <c r="T123" s="5">
        <v>19.100000000000001</v>
      </c>
      <c r="U123" s="5">
        <v>20.2</v>
      </c>
      <c r="V123" s="17" t="s">
        <v>139</v>
      </c>
      <c r="W123" s="5">
        <v>24.9</v>
      </c>
      <c r="X123" s="5">
        <v>19.100000000000001</v>
      </c>
      <c r="Y123" s="5">
        <v>10.8</v>
      </c>
      <c r="Z123" s="5">
        <v>15.4</v>
      </c>
      <c r="AA123" s="5">
        <v>7.2</v>
      </c>
      <c r="AB123" s="5">
        <v>11.4</v>
      </c>
      <c r="AC123" s="5">
        <v>12.1</v>
      </c>
      <c r="AD123" s="5">
        <v>33.1</v>
      </c>
      <c r="AE123" s="5">
        <v>30.3</v>
      </c>
      <c r="AF123" s="5">
        <v>17</v>
      </c>
      <c r="AG123" s="17" t="s">
        <v>139</v>
      </c>
      <c r="AH123" s="5">
        <v>11.4</v>
      </c>
      <c r="AI123" s="5">
        <v>24.9</v>
      </c>
      <c r="AJ123" s="5">
        <v>19.100000000000001</v>
      </c>
      <c r="AK123" s="5">
        <v>14.2</v>
      </c>
      <c r="AL123" s="5">
        <v>15.4</v>
      </c>
      <c r="AM123" s="5">
        <v>8.9</v>
      </c>
      <c r="AN123" s="5">
        <v>33.1</v>
      </c>
      <c r="AO123" s="5">
        <v>19.3</v>
      </c>
      <c r="AP123" s="5">
        <v>18.7</v>
      </c>
      <c r="AQ123" s="5">
        <v>30.3</v>
      </c>
      <c r="AR123" s="17" t="s">
        <v>139</v>
      </c>
      <c r="AS123" s="5">
        <v>15.4</v>
      </c>
      <c r="AT123" s="5">
        <v>17.5</v>
      </c>
      <c r="AU123" s="5">
        <v>19.3</v>
      </c>
      <c r="AV123" s="5">
        <v>30.3</v>
      </c>
      <c r="AW123" s="5">
        <v>10.8</v>
      </c>
      <c r="AX123" s="5">
        <v>19.100000000000001</v>
      </c>
      <c r="AY123" s="5">
        <v>24.9</v>
      </c>
      <c r="AZ123" s="5">
        <v>18.7</v>
      </c>
      <c r="BA123" s="5">
        <v>11.4</v>
      </c>
      <c r="BB123" s="5">
        <v>8.1999999999999993</v>
      </c>
      <c r="BC123" s="17" t="s">
        <v>139</v>
      </c>
      <c r="BD123" s="5">
        <v>17.5</v>
      </c>
      <c r="BE123" s="5">
        <v>12</v>
      </c>
      <c r="BF123" s="5">
        <v>19.100000000000001</v>
      </c>
      <c r="BG123" s="5">
        <v>3.9</v>
      </c>
      <c r="BH123" s="5">
        <v>15.4</v>
      </c>
      <c r="BI123" s="5">
        <v>30.3</v>
      </c>
      <c r="BJ123" s="5">
        <v>11.4</v>
      </c>
      <c r="BK123" s="5">
        <v>8.5</v>
      </c>
      <c r="BL123" s="5">
        <v>24.9</v>
      </c>
      <c r="BM123" s="5">
        <v>32.5</v>
      </c>
      <c r="BN123" s="17" t="s">
        <v>139</v>
      </c>
    </row>
    <row r="124" spans="5:66">
      <c r="F124" s="3" t="s">
        <v>659</v>
      </c>
      <c r="K124" s="17" t="s">
        <v>139</v>
      </c>
      <c r="L124" s="5">
        <v>5.6</v>
      </c>
      <c r="M124" s="5">
        <v>32.5</v>
      </c>
      <c r="N124" s="5">
        <v>18.7</v>
      </c>
      <c r="O124" s="5">
        <v>17.5</v>
      </c>
      <c r="P124" s="5">
        <v>19.3</v>
      </c>
      <c r="Q124" s="5">
        <v>4.7</v>
      </c>
      <c r="R124" s="5">
        <v>18</v>
      </c>
      <c r="S124" s="5">
        <v>8.5</v>
      </c>
      <c r="T124" s="5">
        <v>19.5</v>
      </c>
      <c r="U124" s="5">
        <v>15.4</v>
      </c>
      <c r="V124" s="17" t="s">
        <v>139</v>
      </c>
      <c r="W124" s="5">
        <v>18.7</v>
      </c>
      <c r="X124" s="5">
        <v>8.1999999999999993</v>
      </c>
      <c r="Y124" s="5">
        <v>4.3</v>
      </c>
      <c r="Z124" s="5">
        <v>8.9</v>
      </c>
      <c r="AA124" s="5">
        <v>5.6</v>
      </c>
      <c r="AB124" s="5">
        <v>19.5</v>
      </c>
      <c r="AC124" s="5">
        <v>6.3</v>
      </c>
      <c r="AD124" s="5">
        <v>32.5</v>
      </c>
      <c r="AE124" s="5">
        <v>19.3</v>
      </c>
      <c r="AF124" s="5">
        <v>17.3</v>
      </c>
      <c r="AG124" s="17" t="s">
        <v>139</v>
      </c>
      <c r="AH124" s="5">
        <v>17.5</v>
      </c>
      <c r="AI124" s="5">
        <v>19.5</v>
      </c>
      <c r="AJ124" s="5">
        <v>14.7</v>
      </c>
      <c r="AK124" s="5">
        <v>3.9</v>
      </c>
      <c r="AL124" s="5">
        <v>7.2</v>
      </c>
      <c r="AM124" s="5">
        <v>10.8</v>
      </c>
      <c r="AN124" s="5">
        <v>12.1</v>
      </c>
      <c r="AO124" s="5">
        <v>5.2</v>
      </c>
      <c r="AP124" s="5">
        <v>5.9</v>
      </c>
      <c r="AQ124" s="5">
        <v>17.3</v>
      </c>
      <c r="AR124" s="17" t="s">
        <v>139</v>
      </c>
      <c r="AS124" s="5">
        <v>7.8</v>
      </c>
      <c r="AT124" s="5">
        <v>14.7</v>
      </c>
      <c r="AU124" s="5">
        <v>12</v>
      </c>
      <c r="AV124" s="5">
        <v>8.9</v>
      </c>
      <c r="AW124" s="5">
        <v>14.2</v>
      </c>
      <c r="AX124" s="5">
        <v>20.2</v>
      </c>
      <c r="AY124" s="5">
        <v>17</v>
      </c>
      <c r="AZ124" s="5">
        <v>17.3</v>
      </c>
      <c r="BA124" s="5">
        <v>7.7</v>
      </c>
      <c r="BB124" s="5">
        <v>18</v>
      </c>
      <c r="BC124" s="17" t="s">
        <v>139</v>
      </c>
      <c r="BD124" s="5">
        <v>19.5</v>
      </c>
      <c r="BE124" s="5">
        <v>7.8</v>
      </c>
      <c r="BF124" s="5">
        <v>18</v>
      </c>
      <c r="BG124" s="5">
        <v>3</v>
      </c>
      <c r="BH124" s="5">
        <v>0</v>
      </c>
      <c r="BI124" s="5">
        <v>10.8</v>
      </c>
      <c r="BJ124" s="5">
        <v>17</v>
      </c>
      <c r="BK124" s="5">
        <v>13.9</v>
      </c>
      <c r="BL124" s="5">
        <v>8.1999999999999993</v>
      </c>
      <c r="BM124" s="5">
        <v>33.1</v>
      </c>
      <c r="BN124" s="17" t="s">
        <v>139</v>
      </c>
    </row>
    <row r="125" spans="5:66">
      <c r="F125" s="3" t="s">
        <v>660</v>
      </c>
      <c r="K125" s="17" t="s">
        <v>140</v>
      </c>
      <c r="L125" s="5">
        <v>26.1</v>
      </c>
      <c r="M125" s="5">
        <v>8.9</v>
      </c>
      <c r="N125" s="5">
        <v>15.2</v>
      </c>
      <c r="O125" s="5">
        <v>24</v>
      </c>
      <c r="P125" s="5">
        <v>8.1</v>
      </c>
      <c r="Q125" s="5">
        <v>8.1999999999999993</v>
      </c>
      <c r="R125" s="5">
        <v>15.6</v>
      </c>
      <c r="S125" s="5">
        <v>19.100000000000001</v>
      </c>
      <c r="T125" s="5">
        <v>8.6999999999999993</v>
      </c>
      <c r="U125" s="5">
        <v>8.6999999999999993</v>
      </c>
      <c r="V125" s="17" t="s">
        <v>140</v>
      </c>
      <c r="W125" s="5">
        <v>8.6999999999999993</v>
      </c>
      <c r="X125" s="5">
        <v>15.2</v>
      </c>
      <c r="Y125" s="5">
        <v>5.8</v>
      </c>
      <c r="Z125" s="5">
        <v>7.4</v>
      </c>
      <c r="AA125" s="5">
        <v>26.1</v>
      </c>
      <c r="AB125" s="5">
        <v>11.5</v>
      </c>
      <c r="AC125" s="5">
        <v>8.1999999999999993</v>
      </c>
      <c r="AD125" s="5">
        <v>26.6</v>
      </c>
      <c r="AE125" s="5">
        <v>12</v>
      </c>
      <c r="AF125" s="5">
        <v>10.3</v>
      </c>
      <c r="AG125" s="17" t="s">
        <v>140</v>
      </c>
      <c r="AH125" s="5">
        <v>24</v>
      </c>
      <c r="AI125" s="5">
        <v>8.1999999999999993</v>
      </c>
      <c r="AJ125" s="5">
        <v>8.9</v>
      </c>
      <c r="AK125" s="5">
        <v>21.6</v>
      </c>
      <c r="AL125" s="5">
        <v>19.100000000000001</v>
      </c>
      <c r="AM125" s="5">
        <v>26.6</v>
      </c>
      <c r="AN125" s="5">
        <v>26.1</v>
      </c>
      <c r="AO125" s="5">
        <v>16.399999999999999</v>
      </c>
      <c r="AP125" s="5">
        <v>11.5</v>
      </c>
      <c r="AQ125" s="5">
        <v>15.2</v>
      </c>
      <c r="AR125" s="17" t="s">
        <v>140</v>
      </c>
      <c r="AS125" s="5">
        <v>7.4</v>
      </c>
      <c r="AT125" s="5">
        <v>8.1999999999999993</v>
      </c>
      <c r="AU125" s="5">
        <v>26.6</v>
      </c>
      <c r="AV125" s="5">
        <v>11.5</v>
      </c>
      <c r="AW125" s="5">
        <v>26.1</v>
      </c>
      <c r="AX125" s="5">
        <v>24</v>
      </c>
      <c r="AY125" s="5">
        <v>15.2</v>
      </c>
      <c r="AZ125" s="5">
        <v>16.5</v>
      </c>
      <c r="BA125" s="5">
        <v>8.6999999999999993</v>
      </c>
      <c r="BB125" s="5">
        <v>21.6</v>
      </c>
      <c r="BC125" s="17" t="s">
        <v>140</v>
      </c>
      <c r="BD125" s="5">
        <v>21.6</v>
      </c>
      <c r="BE125" s="5">
        <v>26.1</v>
      </c>
      <c r="BF125" s="5">
        <v>15.8</v>
      </c>
      <c r="BG125" s="5">
        <v>7.4</v>
      </c>
      <c r="BH125" s="5">
        <v>11</v>
      </c>
      <c r="BI125" s="5">
        <v>8.9</v>
      </c>
      <c r="BJ125" s="5">
        <v>11.5</v>
      </c>
      <c r="BK125" s="5">
        <v>19.100000000000001</v>
      </c>
      <c r="BL125" s="5">
        <v>8.1999999999999993</v>
      </c>
      <c r="BM125" s="5">
        <v>15.2</v>
      </c>
      <c r="BN125" s="17" t="s">
        <v>140</v>
      </c>
    </row>
    <row r="126" spans="5:66">
      <c r="F126" s="3" t="s">
        <v>661</v>
      </c>
      <c r="K126" s="17" t="s">
        <v>140</v>
      </c>
      <c r="L126" s="5">
        <v>7.7</v>
      </c>
      <c r="M126" s="5">
        <v>6.2</v>
      </c>
      <c r="N126" s="5">
        <v>13.3</v>
      </c>
      <c r="O126" s="5">
        <v>16.399999999999999</v>
      </c>
      <c r="P126" s="5">
        <v>21.6</v>
      </c>
      <c r="Q126" s="5">
        <v>4.4000000000000004</v>
      </c>
      <c r="R126" s="5">
        <v>11</v>
      </c>
      <c r="S126" s="5">
        <v>26.6</v>
      </c>
      <c r="T126" s="5">
        <v>5.5</v>
      </c>
      <c r="U126" s="5">
        <v>10.3</v>
      </c>
      <c r="V126" s="17" t="s">
        <v>140</v>
      </c>
      <c r="W126" s="5">
        <v>9.1999999999999993</v>
      </c>
      <c r="X126" s="5">
        <v>26.3</v>
      </c>
      <c r="Y126" s="5">
        <v>8.9</v>
      </c>
      <c r="Z126" s="5">
        <v>21.6</v>
      </c>
      <c r="AA126" s="5">
        <v>19.100000000000001</v>
      </c>
      <c r="AB126" s="5">
        <v>24</v>
      </c>
      <c r="AC126" s="5">
        <v>16.5</v>
      </c>
      <c r="AD126" s="5">
        <v>17</v>
      </c>
      <c r="AE126" s="5">
        <v>9.4</v>
      </c>
      <c r="AF126" s="5">
        <v>13.3</v>
      </c>
      <c r="AG126" s="17" t="s">
        <v>140</v>
      </c>
      <c r="AH126" s="5">
        <v>26.3</v>
      </c>
      <c r="AI126" s="5">
        <v>9.4</v>
      </c>
      <c r="AJ126" s="5">
        <v>8.1</v>
      </c>
      <c r="AK126" s="5">
        <v>8.6999999999999993</v>
      </c>
      <c r="AL126" s="5">
        <v>9.6</v>
      </c>
      <c r="AM126" s="5">
        <v>15.6</v>
      </c>
      <c r="AN126" s="5">
        <v>25.1</v>
      </c>
      <c r="AO126" s="5">
        <v>10.3</v>
      </c>
      <c r="AP126" s="5">
        <v>8.6999999999999993</v>
      </c>
      <c r="AQ126" s="5">
        <v>13.3</v>
      </c>
      <c r="AR126" s="17" t="s">
        <v>140</v>
      </c>
      <c r="AS126" s="5">
        <v>7.7</v>
      </c>
      <c r="AT126" s="5">
        <v>19.100000000000001</v>
      </c>
      <c r="AU126" s="5">
        <v>9.4</v>
      </c>
      <c r="AV126" s="5">
        <v>20.5</v>
      </c>
      <c r="AW126" s="5">
        <v>6.2</v>
      </c>
      <c r="AX126" s="5">
        <v>15.6</v>
      </c>
      <c r="AY126" s="5">
        <v>6.3</v>
      </c>
      <c r="AZ126" s="5">
        <v>6.8</v>
      </c>
      <c r="BA126" s="5">
        <v>26.3</v>
      </c>
      <c r="BB126" s="5">
        <v>16.399999999999999</v>
      </c>
      <c r="BC126" s="17" t="s">
        <v>140</v>
      </c>
      <c r="BD126" s="5">
        <v>5.5</v>
      </c>
      <c r="BE126" s="5">
        <v>24</v>
      </c>
      <c r="BF126" s="5">
        <v>8.1</v>
      </c>
      <c r="BG126" s="5">
        <v>16.399999999999999</v>
      </c>
      <c r="BH126" s="5">
        <v>8.6</v>
      </c>
      <c r="BI126" s="5">
        <v>20.5</v>
      </c>
      <c r="BJ126" s="5">
        <v>9.8000000000000007</v>
      </c>
      <c r="BK126" s="5">
        <v>26.6</v>
      </c>
      <c r="BL126" s="5">
        <v>13.3</v>
      </c>
      <c r="BM126" s="5">
        <v>10.3</v>
      </c>
      <c r="BN126" s="17" t="s">
        <v>140</v>
      </c>
    </row>
    <row r="127" spans="5:66">
      <c r="F127" s="3" t="s">
        <v>662</v>
      </c>
      <c r="K127" s="17" t="s">
        <v>141</v>
      </c>
      <c r="L127" s="5">
        <v>23</v>
      </c>
      <c r="M127" s="5">
        <v>2</v>
      </c>
      <c r="N127" s="5">
        <v>3</v>
      </c>
      <c r="O127" s="5">
        <v>8.5</v>
      </c>
      <c r="P127" s="5">
        <v>9.5</v>
      </c>
      <c r="Q127" s="5">
        <v>3.6</v>
      </c>
      <c r="R127" s="5">
        <v>2.6</v>
      </c>
      <c r="S127" s="5">
        <v>26.5</v>
      </c>
      <c r="T127" s="5">
        <v>15</v>
      </c>
      <c r="U127" s="5">
        <v>1.2</v>
      </c>
      <c r="V127" s="17" t="s">
        <v>141</v>
      </c>
      <c r="W127" s="5">
        <v>2</v>
      </c>
      <c r="X127" s="5">
        <v>10.3</v>
      </c>
      <c r="Y127" s="5">
        <v>9.5</v>
      </c>
      <c r="Z127" s="5">
        <v>15</v>
      </c>
      <c r="AA127" s="5">
        <v>3.1</v>
      </c>
      <c r="AB127" s="5">
        <v>23</v>
      </c>
      <c r="AC127" s="5">
        <v>6.1</v>
      </c>
      <c r="AD127" s="5">
        <v>9.6</v>
      </c>
      <c r="AE127" s="5">
        <v>8.6</v>
      </c>
      <c r="AF127" s="5">
        <v>8.5</v>
      </c>
      <c r="AG127" s="17" t="s">
        <v>141</v>
      </c>
      <c r="AH127" s="5">
        <v>6.1</v>
      </c>
      <c r="AI127" s="5">
        <v>9.5</v>
      </c>
      <c r="AJ127" s="5">
        <v>0.7</v>
      </c>
      <c r="AK127" s="5">
        <v>0</v>
      </c>
      <c r="AL127" s="5">
        <v>15</v>
      </c>
      <c r="AM127" s="5">
        <v>26.5</v>
      </c>
      <c r="AN127" s="5">
        <v>1.9</v>
      </c>
      <c r="AO127" s="5">
        <v>8.9</v>
      </c>
      <c r="AP127" s="5">
        <v>23</v>
      </c>
      <c r="AQ127" s="5">
        <v>10.3</v>
      </c>
      <c r="AR127" s="17" t="s">
        <v>141</v>
      </c>
      <c r="AS127" s="5">
        <v>2</v>
      </c>
      <c r="AT127" s="5">
        <v>15</v>
      </c>
      <c r="AU127" s="5">
        <v>8.9</v>
      </c>
      <c r="AV127" s="5">
        <v>26.5</v>
      </c>
      <c r="AW127" s="5">
        <v>6.1</v>
      </c>
      <c r="AX127" s="5">
        <v>10.3</v>
      </c>
      <c r="AY127" s="5">
        <v>23</v>
      </c>
      <c r="AZ127" s="5">
        <v>9.5</v>
      </c>
      <c r="BA127" s="5">
        <v>9.6</v>
      </c>
      <c r="BB127" s="5">
        <v>1.2</v>
      </c>
      <c r="BC127" s="17" t="s">
        <v>141</v>
      </c>
      <c r="BD127" s="5">
        <v>2.6</v>
      </c>
      <c r="BE127" s="5">
        <v>23</v>
      </c>
      <c r="BF127" s="5">
        <v>6.1</v>
      </c>
      <c r="BG127" s="5">
        <v>0</v>
      </c>
      <c r="BH127" s="5">
        <v>3</v>
      </c>
      <c r="BI127" s="5">
        <v>8.9</v>
      </c>
      <c r="BJ127" s="5">
        <v>10.3</v>
      </c>
      <c r="BK127" s="5">
        <v>3.6</v>
      </c>
      <c r="BL127" s="5">
        <v>15</v>
      </c>
      <c r="BM127" s="5">
        <v>26.5</v>
      </c>
      <c r="BN127" s="17" t="s">
        <v>141</v>
      </c>
    </row>
    <row r="128" spans="5:66">
      <c r="F128" s="3" t="s">
        <v>663</v>
      </c>
      <c r="K128" s="17" t="s">
        <v>147</v>
      </c>
      <c r="L128" s="5">
        <v>6.8</v>
      </c>
      <c r="M128" s="5">
        <v>9.8000000000000007</v>
      </c>
      <c r="N128" s="5">
        <v>4.2</v>
      </c>
      <c r="O128" s="5">
        <v>33.1</v>
      </c>
      <c r="P128" s="5">
        <v>14.7</v>
      </c>
      <c r="Q128" s="5">
        <v>8.9</v>
      </c>
      <c r="R128" s="5">
        <v>9.1</v>
      </c>
      <c r="S128" s="5">
        <v>10.3</v>
      </c>
      <c r="T128" s="5">
        <v>9.6</v>
      </c>
      <c r="U128" s="5">
        <v>20.5</v>
      </c>
      <c r="V128" s="17" t="s">
        <v>147</v>
      </c>
      <c r="W128" s="5">
        <v>17.5</v>
      </c>
      <c r="X128" s="5">
        <v>9.6999999999999993</v>
      </c>
      <c r="Y128" s="5">
        <v>9.8000000000000007</v>
      </c>
      <c r="Z128" s="5">
        <v>6.8</v>
      </c>
      <c r="AA128" s="5">
        <v>16.399999999999999</v>
      </c>
      <c r="AB128" s="5">
        <v>20.5</v>
      </c>
      <c r="AC128" s="5">
        <v>15.8</v>
      </c>
      <c r="AD128" s="5">
        <v>18</v>
      </c>
      <c r="AE128" s="5">
        <v>26.5</v>
      </c>
      <c r="AF128" s="5">
        <v>6.2</v>
      </c>
      <c r="AG128" s="17" t="s">
        <v>147</v>
      </c>
      <c r="AH128" s="5">
        <v>17</v>
      </c>
      <c r="AI128" s="5">
        <v>16.5</v>
      </c>
      <c r="AJ128" s="5">
        <v>13.9</v>
      </c>
      <c r="AK128" s="5">
        <v>15</v>
      </c>
      <c r="AL128" s="5">
        <v>8.5</v>
      </c>
      <c r="AM128" s="5">
        <v>8.6</v>
      </c>
      <c r="AN128" s="5">
        <v>11</v>
      </c>
      <c r="AO128" s="5">
        <v>6.8</v>
      </c>
      <c r="AP128" s="5">
        <v>4.5999999999999996</v>
      </c>
      <c r="AQ128" s="5">
        <v>20.5</v>
      </c>
      <c r="AR128" s="17" t="s">
        <v>147</v>
      </c>
      <c r="AS128" s="5">
        <v>8.5</v>
      </c>
      <c r="AT128" s="5">
        <v>19.5</v>
      </c>
      <c r="AU128" s="5">
        <v>15.8</v>
      </c>
      <c r="AV128" s="5">
        <v>11</v>
      </c>
      <c r="AW128" s="5">
        <v>6.7</v>
      </c>
      <c r="AX128" s="5">
        <v>33.1</v>
      </c>
      <c r="AY128" s="5">
        <v>1.7</v>
      </c>
      <c r="AZ128" s="5">
        <v>13.9</v>
      </c>
      <c r="BA128" s="5">
        <v>9.8000000000000007</v>
      </c>
      <c r="BB128" s="5">
        <v>17</v>
      </c>
      <c r="BC128" s="17" t="s">
        <v>147</v>
      </c>
      <c r="BD128" s="5">
        <v>8.9</v>
      </c>
      <c r="BE128" s="5">
        <v>8.5</v>
      </c>
      <c r="BF128" s="5">
        <v>6.3</v>
      </c>
      <c r="BG128" s="5">
        <v>15.6</v>
      </c>
      <c r="BH128" s="5">
        <v>9.1999999999999993</v>
      </c>
      <c r="BI128" s="5">
        <v>14.7</v>
      </c>
      <c r="BJ128" s="5">
        <v>32.5</v>
      </c>
      <c r="BK128" s="5">
        <v>26.3</v>
      </c>
      <c r="BL128" s="5">
        <v>18.7</v>
      </c>
      <c r="BM128" s="5">
        <v>14.2</v>
      </c>
      <c r="BN128" s="17" t="s">
        <v>147</v>
      </c>
    </row>
    <row r="129" spans="6:66">
      <c r="F129" s="3" t="s">
        <v>664</v>
      </c>
      <c r="K129" s="17" t="s">
        <v>147</v>
      </c>
      <c r="L129" s="5">
        <v>9.6999999999999993</v>
      </c>
      <c r="M129" s="5">
        <v>8.6</v>
      </c>
      <c r="N129" s="5">
        <v>6.7</v>
      </c>
      <c r="O129" s="5">
        <v>12.1</v>
      </c>
      <c r="P129" s="5">
        <v>16.5</v>
      </c>
      <c r="Q129" s="5">
        <v>8.9</v>
      </c>
      <c r="R129" s="5">
        <v>17</v>
      </c>
      <c r="S129" s="5">
        <v>8.1999999999999993</v>
      </c>
      <c r="T129" s="5">
        <v>25.1</v>
      </c>
      <c r="U129" s="5">
        <v>9.1999999999999993</v>
      </c>
      <c r="V129" s="17" t="s">
        <v>147</v>
      </c>
      <c r="W129" s="5">
        <v>14.2</v>
      </c>
      <c r="X129" s="5">
        <v>8.5</v>
      </c>
      <c r="Y129" s="5">
        <v>4.8</v>
      </c>
      <c r="Z129" s="5">
        <v>6.3</v>
      </c>
      <c r="AA129" s="5">
        <v>5.9</v>
      </c>
      <c r="AB129" s="5">
        <v>8.9</v>
      </c>
      <c r="AC129" s="5">
        <v>6.7</v>
      </c>
      <c r="AD129" s="5">
        <v>25.1</v>
      </c>
      <c r="AE129" s="5">
        <v>8.9</v>
      </c>
      <c r="AF129" s="5">
        <v>3.9</v>
      </c>
      <c r="AG129" s="17" t="s">
        <v>147</v>
      </c>
      <c r="AH129" s="5">
        <v>17</v>
      </c>
      <c r="AI129" s="5">
        <v>7.7</v>
      </c>
      <c r="AJ129" s="5">
        <v>5</v>
      </c>
      <c r="AK129" s="5">
        <v>6.8</v>
      </c>
      <c r="AL129" s="5">
        <v>8.5</v>
      </c>
      <c r="AM129" s="5">
        <v>15.8</v>
      </c>
      <c r="AN129" s="5">
        <v>8.9</v>
      </c>
      <c r="AO129" s="5">
        <v>4.4000000000000004</v>
      </c>
      <c r="AP129" s="5">
        <v>4.9000000000000004</v>
      </c>
      <c r="AQ129" s="5">
        <v>12</v>
      </c>
      <c r="AR129" s="17" t="s">
        <v>147</v>
      </c>
      <c r="AS129" s="5">
        <v>15</v>
      </c>
      <c r="AT129" s="5">
        <v>8.6</v>
      </c>
      <c r="AU129" s="5">
        <v>7.5</v>
      </c>
      <c r="AV129" s="5">
        <v>8.9</v>
      </c>
      <c r="AW129" s="5">
        <v>9.1999999999999993</v>
      </c>
      <c r="AX129" s="5">
        <v>32.5</v>
      </c>
      <c r="AY129" s="5">
        <v>12.1</v>
      </c>
      <c r="AZ129" s="5">
        <v>4.5999999999999996</v>
      </c>
      <c r="BA129" s="5">
        <v>4.0999999999999996</v>
      </c>
      <c r="BB129" s="5">
        <v>13.3</v>
      </c>
      <c r="BC129" s="17" t="s">
        <v>147</v>
      </c>
      <c r="BD129" s="5">
        <v>5.3</v>
      </c>
      <c r="BE129" s="5">
        <v>17.3</v>
      </c>
      <c r="BF129" s="5">
        <v>5.9</v>
      </c>
      <c r="BG129" s="5">
        <v>17</v>
      </c>
      <c r="BH129" s="5">
        <v>7.7</v>
      </c>
      <c r="BI129" s="5">
        <v>8.6999999999999993</v>
      </c>
      <c r="BJ129" s="5">
        <v>12.1</v>
      </c>
      <c r="BK129" s="5">
        <v>15</v>
      </c>
      <c r="BL129" s="5">
        <v>8.9</v>
      </c>
      <c r="BM129" s="5">
        <v>9.6</v>
      </c>
      <c r="BN129" s="17" t="s">
        <v>147</v>
      </c>
    </row>
    <row r="130" spans="6:66">
      <c r="F130" s="3" t="s">
        <v>666</v>
      </c>
      <c r="K130" s="17" t="s">
        <v>148</v>
      </c>
      <c r="L130" s="5">
        <v>18.5</v>
      </c>
      <c r="M130" s="5">
        <v>10</v>
      </c>
      <c r="N130" s="5">
        <v>11.1</v>
      </c>
      <c r="O130" s="5">
        <v>14.2</v>
      </c>
      <c r="P130" s="5">
        <v>16.5</v>
      </c>
      <c r="Q130" s="5">
        <v>12.4</v>
      </c>
      <c r="R130" s="5">
        <v>9</v>
      </c>
      <c r="S130" s="5">
        <v>12.3</v>
      </c>
      <c r="T130" s="5">
        <v>13.3</v>
      </c>
      <c r="U130" s="5">
        <v>8.9</v>
      </c>
      <c r="V130" s="17" t="s">
        <v>148</v>
      </c>
      <c r="W130" s="5">
        <v>15</v>
      </c>
      <c r="X130" s="5">
        <v>8.6999999999999993</v>
      </c>
      <c r="Y130" s="5">
        <v>10.5</v>
      </c>
      <c r="Z130" s="5">
        <v>12.3</v>
      </c>
      <c r="AA130" s="5">
        <v>19.100000000000001</v>
      </c>
      <c r="AB130" s="5">
        <v>9.4</v>
      </c>
      <c r="AC130" s="5">
        <v>7.4</v>
      </c>
      <c r="AD130" s="5">
        <v>16.8</v>
      </c>
      <c r="AE130" s="5">
        <v>16.5</v>
      </c>
      <c r="AF130" s="5">
        <v>14.2</v>
      </c>
      <c r="AG130" s="17" t="s">
        <v>148</v>
      </c>
      <c r="AH130" s="5">
        <v>19.100000000000001</v>
      </c>
      <c r="AI130" s="5">
        <v>15</v>
      </c>
      <c r="AJ130" s="5">
        <v>11.1</v>
      </c>
      <c r="AK130" s="5">
        <v>6.8</v>
      </c>
      <c r="AL130" s="5">
        <v>16.5</v>
      </c>
      <c r="AM130" s="5">
        <v>15.4</v>
      </c>
      <c r="AN130" s="5">
        <v>12.9</v>
      </c>
      <c r="AO130" s="5">
        <v>16.5</v>
      </c>
      <c r="AP130" s="5">
        <v>13.3</v>
      </c>
      <c r="AQ130" s="5">
        <v>10</v>
      </c>
      <c r="AR130" s="17" t="s">
        <v>148</v>
      </c>
      <c r="AS130" s="5">
        <v>9.4</v>
      </c>
      <c r="AT130" s="5">
        <v>8.6999999999999993</v>
      </c>
      <c r="AU130" s="5">
        <v>15.8</v>
      </c>
      <c r="AV130" s="5">
        <v>16.8</v>
      </c>
      <c r="AW130" s="5">
        <v>22.7</v>
      </c>
      <c r="AX130" s="5">
        <v>10.5</v>
      </c>
      <c r="AY130" s="5">
        <v>12.3</v>
      </c>
      <c r="AZ130" s="5">
        <v>9</v>
      </c>
      <c r="BA130" s="5">
        <v>17.600000000000001</v>
      </c>
      <c r="BB130" s="5">
        <v>14.2</v>
      </c>
      <c r="BC130" s="17" t="s">
        <v>148</v>
      </c>
      <c r="BD130" s="5">
        <v>12.4</v>
      </c>
      <c r="BE130" s="5">
        <v>16.5</v>
      </c>
      <c r="BF130" s="5">
        <v>16.8</v>
      </c>
      <c r="BG130" s="5">
        <v>11.1</v>
      </c>
      <c r="BH130" s="5">
        <v>22.7</v>
      </c>
      <c r="BI130" s="5">
        <v>14.2</v>
      </c>
      <c r="BJ130" s="5">
        <v>9.8000000000000007</v>
      </c>
      <c r="BK130" s="5">
        <v>13.3</v>
      </c>
      <c r="BL130" s="5">
        <v>16.5</v>
      </c>
      <c r="BM130" s="5">
        <v>16.5</v>
      </c>
      <c r="BN130" s="17" t="s">
        <v>148</v>
      </c>
    </row>
    <row r="131" spans="6:66">
      <c r="F131" s="3" t="s">
        <v>667</v>
      </c>
      <c r="K131" s="17" t="s">
        <v>143</v>
      </c>
      <c r="L131" s="5">
        <v>0</v>
      </c>
      <c r="M131" s="5">
        <v>9</v>
      </c>
      <c r="N131" s="5">
        <v>19</v>
      </c>
      <c r="O131" s="5">
        <v>0</v>
      </c>
      <c r="P131" s="5">
        <v>13</v>
      </c>
      <c r="Q131" s="5">
        <v>6</v>
      </c>
      <c r="R131" s="5">
        <v>7</v>
      </c>
      <c r="S131" s="5">
        <v>16</v>
      </c>
      <c r="T131" s="5">
        <v>6</v>
      </c>
      <c r="U131" s="5">
        <v>8</v>
      </c>
      <c r="V131" s="17" t="s">
        <v>143</v>
      </c>
      <c r="W131" s="5">
        <v>6</v>
      </c>
      <c r="X131" s="5">
        <v>13</v>
      </c>
      <c r="Y131" s="5">
        <v>19</v>
      </c>
      <c r="Z131" s="5">
        <v>7</v>
      </c>
      <c r="AA131" s="5">
        <v>16</v>
      </c>
      <c r="AB131" s="5">
        <v>4</v>
      </c>
      <c r="AC131" s="5">
        <v>9</v>
      </c>
      <c r="AD131" s="5">
        <v>6</v>
      </c>
      <c r="AE131" s="5">
        <v>9</v>
      </c>
      <c r="AF131" s="5">
        <v>10</v>
      </c>
      <c r="AG131" s="17" t="s">
        <v>143</v>
      </c>
      <c r="AH131" s="5">
        <v>13</v>
      </c>
      <c r="AI131" s="5">
        <v>6</v>
      </c>
      <c r="AJ131" s="5">
        <v>9</v>
      </c>
      <c r="AK131" s="5">
        <v>13</v>
      </c>
      <c r="AL131" s="5">
        <v>3</v>
      </c>
      <c r="AM131" s="5">
        <v>7</v>
      </c>
      <c r="AN131" s="5">
        <v>8</v>
      </c>
      <c r="AO131" s="5">
        <v>7</v>
      </c>
      <c r="AP131" s="5">
        <v>16</v>
      </c>
      <c r="AQ131" s="5">
        <v>19</v>
      </c>
      <c r="AR131" s="17" t="s">
        <v>143</v>
      </c>
      <c r="AS131" s="5">
        <v>13</v>
      </c>
      <c r="AT131" s="5">
        <v>13</v>
      </c>
      <c r="AU131" s="5">
        <v>9</v>
      </c>
      <c r="AV131" s="5">
        <v>19</v>
      </c>
      <c r="AW131" s="5">
        <v>9</v>
      </c>
      <c r="AX131" s="5">
        <v>6</v>
      </c>
      <c r="AY131" s="5">
        <v>13</v>
      </c>
      <c r="AZ131" s="5">
        <v>7</v>
      </c>
      <c r="BA131" s="5">
        <v>16</v>
      </c>
      <c r="BB131" s="5">
        <v>7</v>
      </c>
      <c r="BC131" s="17" t="s">
        <v>143</v>
      </c>
      <c r="BD131" s="5">
        <v>7</v>
      </c>
      <c r="BE131" s="5">
        <v>13</v>
      </c>
      <c r="BF131" s="5">
        <v>2</v>
      </c>
      <c r="BG131" s="5">
        <v>0</v>
      </c>
      <c r="BH131" s="5">
        <v>8</v>
      </c>
      <c r="BI131" s="5">
        <v>7</v>
      </c>
      <c r="BJ131" s="5">
        <v>9</v>
      </c>
      <c r="BK131" s="5">
        <v>7</v>
      </c>
      <c r="BL131" s="5">
        <v>13</v>
      </c>
      <c r="BM131" s="5">
        <v>16</v>
      </c>
      <c r="BN131" s="17" t="s">
        <v>143</v>
      </c>
    </row>
    <row r="132" spans="6:66">
      <c r="F132" s="3" t="s">
        <v>669</v>
      </c>
      <c r="K132" s="17" t="s">
        <v>149</v>
      </c>
      <c r="L132" s="5">
        <v>11</v>
      </c>
      <c r="M132" s="5">
        <v>17</v>
      </c>
      <c r="N132" s="5">
        <v>10</v>
      </c>
      <c r="O132" s="5">
        <v>0</v>
      </c>
      <c r="P132" s="5">
        <v>17</v>
      </c>
      <c r="Q132" s="5">
        <v>6</v>
      </c>
      <c r="R132" s="5">
        <v>1</v>
      </c>
      <c r="S132" s="5">
        <v>17</v>
      </c>
      <c r="T132" s="5">
        <v>11</v>
      </c>
      <c r="U132" s="5">
        <v>6</v>
      </c>
      <c r="V132" s="17" t="s">
        <v>149</v>
      </c>
      <c r="W132" s="5">
        <v>5</v>
      </c>
      <c r="X132" s="5">
        <v>17</v>
      </c>
      <c r="Y132" s="5">
        <v>11</v>
      </c>
      <c r="Z132" s="5">
        <v>10</v>
      </c>
      <c r="AA132" s="5">
        <v>17</v>
      </c>
      <c r="AB132" s="5">
        <v>6</v>
      </c>
      <c r="AC132" s="5">
        <v>6</v>
      </c>
      <c r="AD132" s="5">
        <v>11</v>
      </c>
      <c r="AE132" s="5">
        <v>-1</v>
      </c>
      <c r="AF132" s="5">
        <v>10</v>
      </c>
      <c r="AG132" s="17" t="s">
        <v>149</v>
      </c>
      <c r="AH132" s="5">
        <v>11</v>
      </c>
      <c r="AI132" s="5">
        <v>8</v>
      </c>
      <c r="AJ132" s="5">
        <v>14</v>
      </c>
      <c r="AK132" s="5">
        <v>11</v>
      </c>
      <c r="AL132" s="5">
        <v>17</v>
      </c>
      <c r="AM132" s="5">
        <v>6</v>
      </c>
      <c r="AN132" s="5">
        <v>10</v>
      </c>
      <c r="AO132" s="5">
        <v>10</v>
      </c>
      <c r="AP132" s="5">
        <v>3</v>
      </c>
      <c r="AQ132" s="5">
        <v>17</v>
      </c>
      <c r="AR132" s="17" t="s">
        <v>149</v>
      </c>
      <c r="AS132" s="5">
        <v>10</v>
      </c>
      <c r="AT132" s="5">
        <v>8</v>
      </c>
      <c r="AU132" s="5">
        <v>11</v>
      </c>
      <c r="AV132" s="5">
        <v>17</v>
      </c>
      <c r="AW132" s="5">
        <v>22</v>
      </c>
      <c r="AX132" s="5">
        <v>4</v>
      </c>
      <c r="AY132" s="5">
        <v>10</v>
      </c>
      <c r="AZ132" s="5">
        <v>14</v>
      </c>
      <c r="BA132" s="5">
        <v>4</v>
      </c>
      <c r="BB132" s="5">
        <v>6</v>
      </c>
      <c r="BC132" s="17" t="s">
        <v>149</v>
      </c>
      <c r="BD132" s="5">
        <v>5</v>
      </c>
      <c r="BE132" s="5">
        <v>10</v>
      </c>
      <c r="BF132" s="5">
        <v>1</v>
      </c>
      <c r="BG132" s="5">
        <v>22</v>
      </c>
      <c r="BH132" s="5">
        <v>11</v>
      </c>
      <c r="BI132" s="5">
        <v>17</v>
      </c>
      <c r="BJ132" s="5">
        <v>14</v>
      </c>
      <c r="BK132" s="5">
        <v>11</v>
      </c>
      <c r="BL132" s="5">
        <v>6</v>
      </c>
      <c r="BM132" s="5">
        <v>10</v>
      </c>
      <c r="BN132" s="17" t="s">
        <v>149</v>
      </c>
    </row>
    <row r="133" spans="6:66">
      <c r="F133" s="3" t="s">
        <v>672</v>
      </c>
      <c r="K133" s="17" t="s">
        <v>144</v>
      </c>
      <c r="L133" s="5">
        <v>11</v>
      </c>
      <c r="M133" s="5">
        <v>9.5</v>
      </c>
      <c r="N133" s="5">
        <v>10</v>
      </c>
      <c r="O133" s="5">
        <v>9</v>
      </c>
      <c r="P133" s="5">
        <v>10.8</v>
      </c>
      <c r="Q133" s="5">
        <v>13</v>
      </c>
      <c r="R133" s="5">
        <v>6</v>
      </c>
      <c r="S133" s="5">
        <v>12.5</v>
      </c>
      <c r="T133" s="5">
        <v>11</v>
      </c>
      <c r="U133" s="5">
        <v>6</v>
      </c>
      <c r="V133" s="17" t="s">
        <v>144</v>
      </c>
      <c r="W133" s="5">
        <v>13</v>
      </c>
      <c r="X133" s="5">
        <v>15</v>
      </c>
      <c r="Y133" s="5">
        <v>6.3</v>
      </c>
      <c r="Z133" s="5">
        <v>10</v>
      </c>
      <c r="AA133" s="5">
        <v>10.5</v>
      </c>
      <c r="AB133" s="5">
        <v>9</v>
      </c>
      <c r="AC133" s="5">
        <v>12.5</v>
      </c>
      <c r="AD133" s="5">
        <v>1</v>
      </c>
      <c r="AE133" s="5">
        <v>8</v>
      </c>
      <c r="AF133" s="5">
        <v>6.8</v>
      </c>
      <c r="AG133" s="17" t="s">
        <v>144</v>
      </c>
      <c r="AH133" s="5">
        <v>9.5</v>
      </c>
      <c r="AI133" s="5">
        <v>6</v>
      </c>
      <c r="AJ133" s="5">
        <v>9.5</v>
      </c>
      <c r="AK133" s="5">
        <v>5.5</v>
      </c>
      <c r="AL133" s="5">
        <v>20.8</v>
      </c>
      <c r="AM133" s="5">
        <v>11</v>
      </c>
      <c r="AN133" s="5">
        <v>10</v>
      </c>
      <c r="AO133" s="5">
        <v>13</v>
      </c>
      <c r="AP133" s="5">
        <v>8</v>
      </c>
      <c r="AQ133" s="5">
        <v>15</v>
      </c>
      <c r="AR133" s="17" t="s">
        <v>144</v>
      </c>
      <c r="AS133" s="5">
        <v>15</v>
      </c>
      <c r="AT133" s="5">
        <v>16</v>
      </c>
      <c r="AU133" s="5">
        <v>8</v>
      </c>
      <c r="AV133" s="5">
        <v>6</v>
      </c>
      <c r="AW133" s="5">
        <v>11</v>
      </c>
      <c r="AX133" s="5">
        <v>10</v>
      </c>
      <c r="AY133" s="5">
        <v>10</v>
      </c>
      <c r="AZ133" s="5">
        <v>5.5</v>
      </c>
      <c r="BA133" s="5">
        <v>20.8</v>
      </c>
      <c r="BB133" s="5">
        <v>10.8</v>
      </c>
      <c r="BC133" s="17" t="s">
        <v>144</v>
      </c>
      <c r="BD133" s="5">
        <v>12.5</v>
      </c>
      <c r="BE133" s="5">
        <v>13</v>
      </c>
      <c r="BF133" s="5">
        <v>6</v>
      </c>
      <c r="BG133" s="5">
        <v>9</v>
      </c>
      <c r="BH133" s="5">
        <v>8.5</v>
      </c>
      <c r="BI133" s="5">
        <v>11</v>
      </c>
      <c r="BJ133" s="5">
        <v>11</v>
      </c>
      <c r="BK133" s="5">
        <v>10</v>
      </c>
      <c r="BL133" s="5">
        <v>5.5</v>
      </c>
      <c r="BM133" s="5">
        <v>8.3000000000000007</v>
      </c>
      <c r="BN133" s="17" t="s">
        <v>144</v>
      </c>
    </row>
    <row r="134" spans="6:66">
      <c r="K134" s="17" t="s">
        <v>144</v>
      </c>
      <c r="L134" s="5">
        <v>8</v>
      </c>
      <c r="M134" s="5">
        <v>5.5</v>
      </c>
      <c r="N134" s="5">
        <v>5</v>
      </c>
      <c r="O134" s="5">
        <v>6.3</v>
      </c>
      <c r="P134" s="5">
        <v>0</v>
      </c>
      <c r="Q134" s="5">
        <v>9.5</v>
      </c>
      <c r="R134" s="5">
        <v>15</v>
      </c>
      <c r="S134" s="5">
        <v>10</v>
      </c>
      <c r="T134" s="5">
        <v>6.8</v>
      </c>
      <c r="U134" s="5">
        <v>0</v>
      </c>
      <c r="V134" s="17" t="s">
        <v>144</v>
      </c>
      <c r="W134" s="5">
        <v>6</v>
      </c>
      <c r="X134" s="5">
        <v>5</v>
      </c>
      <c r="Y134" s="5">
        <v>0</v>
      </c>
      <c r="Z134" s="5">
        <v>5.5</v>
      </c>
      <c r="AA134" s="5">
        <v>10</v>
      </c>
      <c r="AB134" s="5">
        <v>7</v>
      </c>
      <c r="AC134" s="5">
        <v>13</v>
      </c>
      <c r="AD134" s="5">
        <v>6</v>
      </c>
      <c r="AE134" s="5">
        <v>9.5</v>
      </c>
      <c r="AF134" s="5">
        <v>8.5</v>
      </c>
      <c r="AG134" s="17" t="s">
        <v>144</v>
      </c>
      <c r="AH134" s="5">
        <v>6</v>
      </c>
      <c r="AI134" s="5">
        <v>8.5</v>
      </c>
      <c r="AJ134" s="5">
        <v>11</v>
      </c>
      <c r="AK134" s="5">
        <v>6.8</v>
      </c>
      <c r="AL134" s="5">
        <v>8.3000000000000007</v>
      </c>
      <c r="AM134" s="5">
        <v>0</v>
      </c>
      <c r="AN134" s="5">
        <v>6</v>
      </c>
      <c r="AO134" s="5">
        <v>10</v>
      </c>
      <c r="AP134" s="5">
        <v>10.8</v>
      </c>
      <c r="AQ134" s="5">
        <v>9</v>
      </c>
      <c r="AR134" s="17" t="s">
        <v>144</v>
      </c>
      <c r="AS134" s="5">
        <v>11</v>
      </c>
      <c r="AT134" s="5">
        <v>9</v>
      </c>
      <c r="AU134" s="5">
        <v>8.3000000000000007</v>
      </c>
      <c r="AV134" s="5">
        <v>5</v>
      </c>
      <c r="AW134" s="5">
        <v>7</v>
      </c>
      <c r="AX134" s="5">
        <v>0</v>
      </c>
      <c r="AY134" s="5">
        <v>13</v>
      </c>
      <c r="AZ134" s="5">
        <v>5</v>
      </c>
      <c r="BA134" s="5">
        <v>13</v>
      </c>
      <c r="BB134" s="5">
        <v>12.5</v>
      </c>
      <c r="BC134" s="17" t="s">
        <v>144</v>
      </c>
      <c r="BD134" s="5">
        <v>15</v>
      </c>
      <c r="BE134" s="5">
        <v>9.5</v>
      </c>
      <c r="BF134" s="5">
        <v>0</v>
      </c>
      <c r="BG134" s="5">
        <v>20.8</v>
      </c>
      <c r="BH134" s="5">
        <v>6.8</v>
      </c>
      <c r="BI134" s="5">
        <v>10</v>
      </c>
      <c r="BJ134" s="5">
        <v>10</v>
      </c>
      <c r="BK134" s="5">
        <v>6.3</v>
      </c>
      <c r="BL134" s="5">
        <v>6</v>
      </c>
      <c r="BM134" s="5">
        <v>7</v>
      </c>
      <c r="BN134" s="17" t="s">
        <v>144</v>
      </c>
    </row>
    <row r="135" spans="6:66">
      <c r="F135" s="42" t="s">
        <v>671</v>
      </c>
      <c r="K135" s="16" t="s">
        <v>588</v>
      </c>
      <c r="L135" s="15">
        <f t="shared" ref="L135:U135" si="20">SUM(L122:L134)</f>
        <v>149.1</v>
      </c>
      <c r="M135" s="15">
        <f t="shared" si="20"/>
        <v>172</v>
      </c>
      <c r="N135" s="15">
        <f t="shared" si="20"/>
        <v>156.4</v>
      </c>
      <c r="O135" s="15">
        <f t="shared" si="20"/>
        <v>174.89999999999998</v>
      </c>
      <c r="P135" s="15">
        <f t="shared" si="20"/>
        <v>176.60000000000002</v>
      </c>
      <c r="Q135" s="15">
        <f t="shared" si="20"/>
        <v>109.3</v>
      </c>
      <c r="R135" s="15">
        <f t="shared" si="20"/>
        <v>155.29999999999998</v>
      </c>
      <c r="S135" s="15">
        <f t="shared" si="20"/>
        <v>197.70000000000002</v>
      </c>
      <c r="T135" s="15">
        <f t="shared" si="20"/>
        <v>172.60000000000002</v>
      </c>
      <c r="U135" s="15">
        <f t="shared" si="20"/>
        <v>130.9</v>
      </c>
      <c r="V135" s="16" t="s">
        <v>588</v>
      </c>
      <c r="W135" s="15">
        <f t="shared" ref="W135:AF135" si="21">SUM(W122:W134)</f>
        <v>158.69999999999999</v>
      </c>
      <c r="X135" s="15">
        <f t="shared" si="21"/>
        <v>172.5</v>
      </c>
      <c r="Y135" s="15">
        <f t="shared" si="21"/>
        <v>110.7</v>
      </c>
      <c r="Z135" s="15">
        <f t="shared" si="21"/>
        <v>139.1</v>
      </c>
      <c r="AA135" s="15">
        <f t="shared" si="21"/>
        <v>173.6</v>
      </c>
      <c r="AB135" s="15">
        <f t="shared" si="21"/>
        <v>164.4</v>
      </c>
      <c r="AC135" s="15">
        <f t="shared" si="21"/>
        <v>142.30000000000001</v>
      </c>
      <c r="AD135" s="15">
        <f t="shared" si="21"/>
        <v>225.6</v>
      </c>
      <c r="AE135" s="15">
        <f t="shared" si="21"/>
        <v>179</v>
      </c>
      <c r="AF135" s="15">
        <f t="shared" si="21"/>
        <v>138.4</v>
      </c>
      <c r="AG135" s="16" t="s">
        <v>588</v>
      </c>
      <c r="AH135" s="15">
        <f t="shared" ref="AH135:AQ135" si="22">SUM(AH122:AH134)</f>
        <v>194.7</v>
      </c>
      <c r="AI135" s="15">
        <f t="shared" si="22"/>
        <v>161.20000000000002</v>
      </c>
      <c r="AJ135" s="15">
        <f t="shared" si="22"/>
        <v>142.60000000000002</v>
      </c>
      <c r="AK135" s="15">
        <f t="shared" si="22"/>
        <v>125.69999999999999</v>
      </c>
      <c r="AL135" s="15">
        <f t="shared" si="22"/>
        <v>165.40000000000003</v>
      </c>
      <c r="AM135" s="15">
        <f t="shared" si="22"/>
        <v>175.1</v>
      </c>
      <c r="AN135" s="15">
        <f t="shared" si="22"/>
        <v>187.8</v>
      </c>
      <c r="AO135" s="15">
        <f t="shared" si="22"/>
        <v>138.30000000000001</v>
      </c>
      <c r="AP135" s="15">
        <f t="shared" si="22"/>
        <v>142.60000000000002</v>
      </c>
      <c r="AQ135" s="15">
        <f t="shared" si="22"/>
        <v>207.39999999999998</v>
      </c>
      <c r="AR135" s="16" t="s">
        <v>588</v>
      </c>
      <c r="AS135" s="15">
        <f t="shared" ref="AS135:BB135" si="23">SUM(AS122:AS134)</f>
        <v>141.30000000000001</v>
      </c>
      <c r="AT135" s="15">
        <f t="shared" si="23"/>
        <v>173.8</v>
      </c>
      <c r="AU135" s="15">
        <f t="shared" si="23"/>
        <v>174.50000000000003</v>
      </c>
      <c r="AV135" s="15">
        <f t="shared" si="23"/>
        <v>191.9</v>
      </c>
      <c r="AW135" s="15">
        <f t="shared" si="23"/>
        <v>173</v>
      </c>
      <c r="AX135" s="15">
        <f t="shared" si="23"/>
        <v>201.79999999999998</v>
      </c>
      <c r="AY135" s="15">
        <f t="shared" si="23"/>
        <v>177</v>
      </c>
      <c r="AZ135" s="15">
        <f t="shared" si="23"/>
        <v>140.69999999999999</v>
      </c>
      <c r="BA135" s="15">
        <f t="shared" si="23"/>
        <v>165.5</v>
      </c>
      <c r="BB135" s="15">
        <f t="shared" si="23"/>
        <v>157.30000000000001</v>
      </c>
      <c r="BC135" s="16" t="s">
        <v>588</v>
      </c>
      <c r="BD135" s="15">
        <f t="shared" ref="BD135:BM135" si="24">SUM(BD122:BD134)</f>
        <v>151.9</v>
      </c>
      <c r="BE135" s="15">
        <f t="shared" si="24"/>
        <v>197.20000000000002</v>
      </c>
      <c r="BF135" s="15">
        <f t="shared" si="24"/>
        <v>115.6</v>
      </c>
      <c r="BG135" s="15">
        <f t="shared" si="24"/>
        <v>143.80000000000001</v>
      </c>
      <c r="BH135" s="15">
        <f t="shared" si="24"/>
        <v>133.9</v>
      </c>
      <c r="BI135" s="15">
        <f t="shared" si="24"/>
        <v>177.4</v>
      </c>
      <c r="BJ135" s="15">
        <f t="shared" si="24"/>
        <v>171.29999999999998</v>
      </c>
      <c r="BK135" s="15">
        <f t="shared" si="24"/>
        <v>179.10000000000002</v>
      </c>
      <c r="BL135" s="15">
        <f t="shared" si="24"/>
        <v>157.5</v>
      </c>
      <c r="BM135" s="15">
        <f t="shared" si="24"/>
        <v>222.1</v>
      </c>
      <c r="BN135" s="16" t="s">
        <v>587</v>
      </c>
    </row>
    <row r="136" spans="6:66">
      <c r="F136" s="3" t="s">
        <v>665</v>
      </c>
      <c r="K136" s="4" t="s">
        <v>560</v>
      </c>
      <c r="L136" s="28">
        <v>760.9</v>
      </c>
      <c r="M136" s="28">
        <v>966.8</v>
      </c>
      <c r="N136" s="28">
        <v>845.5</v>
      </c>
      <c r="O136" s="28">
        <v>907.9</v>
      </c>
      <c r="P136" s="28">
        <v>888.1</v>
      </c>
      <c r="Q136" s="28">
        <v>820.1</v>
      </c>
      <c r="R136" s="28">
        <v>908</v>
      </c>
      <c r="S136" s="28">
        <v>905.9</v>
      </c>
      <c r="T136" s="28">
        <v>909.7</v>
      </c>
      <c r="U136" s="28">
        <v>847.5</v>
      </c>
      <c r="V136" s="4" t="s">
        <v>560</v>
      </c>
      <c r="W136" s="28">
        <v>888.1</v>
      </c>
      <c r="X136" s="28">
        <v>873.1</v>
      </c>
      <c r="Y136" s="28">
        <v>791.3</v>
      </c>
      <c r="Z136" s="28">
        <v>917.3</v>
      </c>
      <c r="AA136" s="28">
        <v>847.1</v>
      </c>
      <c r="AB136" s="28">
        <v>902.2</v>
      </c>
      <c r="AC136" s="28">
        <v>916.9</v>
      </c>
      <c r="AD136" s="35">
        <v>1044.9000000000001</v>
      </c>
      <c r="AE136" s="28">
        <v>833.9</v>
      </c>
      <c r="AF136" s="28">
        <v>929.8</v>
      </c>
      <c r="AG136" s="4" t="s">
        <v>560</v>
      </c>
      <c r="AH136" s="28">
        <v>950.9</v>
      </c>
      <c r="AI136" s="28">
        <v>982.7</v>
      </c>
      <c r="AJ136" s="28">
        <v>734.4</v>
      </c>
      <c r="AK136" s="28">
        <v>888.1</v>
      </c>
      <c r="AL136" s="28">
        <v>890.8</v>
      </c>
      <c r="AM136" s="28">
        <v>885</v>
      </c>
      <c r="AN136" s="28">
        <v>905.8</v>
      </c>
      <c r="AO136" s="28">
        <v>819</v>
      </c>
      <c r="AP136" s="28">
        <v>850.7</v>
      </c>
      <c r="AQ136" s="28">
        <v>958.5</v>
      </c>
      <c r="AR136" s="4" t="s">
        <v>560</v>
      </c>
      <c r="AS136" s="28">
        <v>813.4</v>
      </c>
      <c r="AT136" s="28">
        <v>819.7</v>
      </c>
      <c r="AU136" s="28">
        <v>813.8</v>
      </c>
      <c r="AV136" s="28">
        <v>947.2</v>
      </c>
      <c r="AW136" s="28">
        <v>947.8</v>
      </c>
      <c r="AX136" s="28">
        <v>999.5</v>
      </c>
      <c r="AY136" s="28">
        <v>959</v>
      </c>
      <c r="AZ136" s="28">
        <v>895.1</v>
      </c>
      <c r="BA136" s="28">
        <v>822.2</v>
      </c>
      <c r="BB136" s="28">
        <v>975.3</v>
      </c>
      <c r="BC136" s="4" t="s">
        <v>560</v>
      </c>
      <c r="BD136" s="28">
        <v>800.8</v>
      </c>
      <c r="BE136" s="28">
        <v>893.3</v>
      </c>
      <c r="BF136" s="28">
        <v>919.2</v>
      </c>
      <c r="BG136" s="28">
        <v>913.4</v>
      </c>
      <c r="BH136" s="28">
        <v>834.6</v>
      </c>
      <c r="BI136" s="28">
        <v>881.7</v>
      </c>
      <c r="BJ136" s="28">
        <v>966.2</v>
      </c>
      <c r="BK136" s="28">
        <v>811.2</v>
      </c>
      <c r="BL136" s="28">
        <v>934.4</v>
      </c>
      <c r="BM136" s="28">
        <v>953.4</v>
      </c>
      <c r="BN136" s="4" t="s">
        <v>586</v>
      </c>
    </row>
    <row r="137" spans="6:66">
      <c r="F137" s="3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</row>
    <row r="138" spans="6:66">
      <c r="F138" s="42" t="s">
        <v>670</v>
      </c>
      <c r="K138" s="7"/>
      <c r="L138" s="4" t="s">
        <v>176</v>
      </c>
      <c r="M138" s="4" t="s">
        <v>177</v>
      </c>
      <c r="N138" s="4" t="s">
        <v>558</v>
      </c>
      <c r="O138" s="4" t="s">
        <v>234</v>
      </c>
      <c r="P138" s="4" t="s">
        <v>262</v>
      </c>
      <c r="Q138" s="4" t="s">
        <v>291</v>
      </c>
      <c r="R138" s="4" t="s">
        <v>320</v>
      </c>
      <c r="S138" s="4" t="s">
        <v>349</v>
      </c>
      <c r="T138" s="4" t="s">
        <v>378</v>
      </c>
      <c r="U138" s="4" t="s">
        <v>406</v>
      </c>
      <c r="V138" s="7"/>
      <c r="W138" s="4" t="s">
        <v>435</v>
      </c>
      <c r="X138" s="4" t="s">
        <v>440</v>
      </c>
      <c r="Y138" s="4" t="s">
        <v>446</v>
      </c>
      <c r="Z138" s="4" t="s">
        <v>453</v>
      </c>
      <c r="AA138" s="4" t="s">
        <v>460</v>
      </c>
      <c r="AB138" s="4" t="s">
        <v>461</v>
      </c>
      <c r="AC138" s="4" t="s">
        <v>464</v>
      </c>
      <c r="AD138" s="4" t="s">
        <v>476</v>
      </c>
      <c r="AE138" s="4" t="s">
        <v>477</v>
      </c>
      <c r="AF138" s="4" t="s">
        <v>484</v>
      </c>
      <c r="AG138" s="7"/>
      <c r="AH138" s="4" t="s">
        <v>577</v>
      </c>
      <c r="AI138" s="4" t="s">
        <v>492</v>
      </c>
      <c r="AJ138" s="4" t="s">
        <v>493</v>
      </c>
      <c r="AK138" s="4" t="s">
        <v>495</v>
      </c>
      <c r="AL138" s="4" t="s">
        <v>498</v>
      </c>
      <c r="AM138" s="4" t="s">
        <v>501</v>
      </c>
      <c r="AN138" s="4" t="s">
        <v>505</v>
      </c>
      <c r="AO138" s="4" t="s">
        <v>508</v>
      </c>
      <c r="AP138" s="4" t="s">
        <v>514</v>
      </c>
      <c r="AQ138" s="4" t="s">
        <v>468</v>
      </c>
      <c r="AR138" s="7"/>
      <c r="AS138" s="4" t="s">
        <v>516</v>
      </c>
      <c r="AT138" s="4" t="s">
        <v>520</v>
      </c>
      <c r="AU138" s="4" t="s">
        <v>522</v>
      </c>
      <c r="AV138" s="4" t="s">
        <v>525</v>
      </c>
      <c r="AW138" s="4" t="s">
        <v>528</v>
      </c>
      <c r="AX138" s="4" t="s">
        <v>532</v>
      </c>
      <c r="AY138" s="4" t="s">
        <v>534</v>
      </c>
      <c r="AZ138" s="4" t="s">
        <v>536</v>
      </c>
      <c r="BA138" s="4" t="s">
        <v>537</v>
      </c>
      <c r="BB138" s="4" t="s">
        <v>539</v>
      </c>
      <c r="BC138" s="7"/>
      <c r="BD138" s="4" t="s">
        <v>541</v>
      </c>
      <c r="BE138" s="4" t="s">
        <v>543</v>
      </c>
      <c r="BF138" s="4" t="s">
        <v>546</v>
      </c>
      <c r="BG138" s="4" t="s">
        <v>545</v>
      </c>
      <c r="BH138" s="4" t="s">
        <v>549</v>
      </c>
      <c r="BI138" s="4" t="s">
        <v>552</v>
      </c>
      <c r="BJ138" s="4" t="s">
        <v>550</v>
      </c>
      <c r="BK138" s="4" t="s">
        <v>553</v>
      </c>
      <c r="BL138" s="4" t="s">
        <v>554</v>
      </c>
      <c r="BM138" s="4" t="s">
        <v>551</v>
      </c>
      <c r="BN138" s="7"/>
    </row>
    <row r="139" spans="6:66">
      <c r="F139" s="3" t="s">
        <v>31</v>
      </c>
      <c r="K139" s="16" t="s">
        <v>565</v>
      </c>
      <c r="L139" s="16" t="s">
        <v>565</v>
      </c>
      <c r="M139" s="16" t="s">
        <v>565</v>
      </c>
      <c r="N139" s="16" t="s">
        <v>565</v>
      </c>
      <c r="O139" s="16" t="s">
        <v>565</v>
      </c>
      <c r="P139" s="16" t="s">
        <v>565</v>
      </c>
      <c r="Q139" s="16" t="s">
        <v>565</v>
      </c>
      <c r="R139" s="16" t="s">
        <v>565</v>
      </c>
      <c r="S139" s="16" t="s">
        <v>565</v>
      </c>
      <c r="T139" s="16" t="s">
        <v>565</v>
      </c>
      <c r="U139" s="16" t="s">
        <v>565</v>
      </c>
      <c r="V139" s="16" t="s">
        <v>565</v>
      </c>
      <c r="W139" s="16" t="s">
        <v>565</v>
      </c>
      <c r="X139" s="16" t="s">
        <v>565</v>
      </c>
      <c r="Y139" s="16" t="s">
        <v>565</v>
      </c>
      <c r="Z139" s="16" t="s">
        <v>565</v>
      </c>
      <c r="AA139" s="16" t="s">
        <v>565</v>
      </c>
      <c r="AB139" s="16" t="s">
        <v>565</v>
      </c>
      <c r="AC139" s="16" t="s">
        <v>565</v>
      </c>
      <c r="AD139" s="16" t="s">
        <v>565</v>
      </c>
      <c r="AE139" s="16" t="s">
        <v>565</v>
      </c>
      <c r="AF139" s="16" t="s">
        <v>565</v>
      </c>
      <c r="AG139" s="16" t="s">
        <v>565</v>
      </c>
      <c r="AH139" s="16" t="s">
        <v>565</v>
      </c>
      <c r="AI139" s="16" t="s">
        <v>565</v>
      </c>
      <c r="AJ139" s="16" t="s">
        <v>565</v>
      </c>
      <c r="AK139" s="16" t="s">
        <v>565</v>
      </c>
      <c r="AL139" s="16" t="s">
        <v>565</v>
      </c>
      <c r="AM139" s="16" t="s">
        <v>565</v>
      </c>
      <c r="AN139" s="16" t="s">
        <v>565</v>
      </c>
      <c r="AO139" s="16" t="s">
        <v>565</v>
      </c>
      <c r="AP139" s="16" t="s">
        <v>565</v>
      </c>
      <c r="AQ139" s="16" t="s">
        <v>565</v>
      </c>
      <c r="AR139" s="16" t="s">
        <v>565</v>
      </c>
      <c r="AS139" s="16" t="s">
        <v>565</v>
      </c>
      <c r="AT139" s="16" t="s">
        <v>565</v>
      </c>
      <c r="AU139" s="16" t="s">
        <v>565</v>
      </c>
      <c r="AV139" s="16" t="s">
        <v>565</v>
      </c>
      <c r="AW139" s="16" t="s">
        <v>565</v>
      </c>
      <c r="AX139" s="16" t="s">
        <v>565</v>
      </c>
      <c r="AY139" s="16" t="s">
        <v>565</v>
      </c>
      <c r="AZ139" s="16" t="s">
        <v>565</v>
      </c>
      <c r="BA139" s="16" t="s">
        <v>565</v>
      </c>
      <c r="BB139" s="16" t="s">
        <v>565</v>
      </c>
      <c r="BC139" s="16" t="s">
        <v>565</v>
      </c>
      <c r="BD139" s="16" t="s">
        <v>565</v>
      </c>
      <c r="BE139" s="16" t="s">
        <v>565</v>
      </c>
      <c r="BF139" s="16" t="s">
        <v>565</v>
      </c>
      <c r="BG139" s="16" t="s">
        <v>565</v>
      </c>
      <c r="BH139" s="16" t="s">
        <v>565</v>
      </c>
      <c r="BI139" s="16" t="s">
        <v>565</v>
      </c>
      <c r="BJ139" s="16" t="s">
        <v>565</v>
      </c>
      <c r="BK139" s="16" t="s">
        <v>565</v>
      </c>
      <c r="BL139" s="16" t="s">
        <v>565</v>
      </c>
      <c r="BM139" s="16" t="s">
        <v>565</v>
      </c>
      <c r="BN139" s="16" t="s">
        <v>565</v>
      </c>
    </row>
    <row r="140" spans="6:66">
      <c r="F140" s="3" t="s">
        <v>37</v>
      </c>
      <c r="K140" s="17" t="s">
        <v>138</v>
      </c>
      <c r="L140" s="5">
        <v>13.8</v>
      </c>
      <c r="M140" s="5">
        <v>2.1</v>
      </c>
      <c r="N140" s="5">
        <v>17.2</v>
      </c>
      <c r="O140" s="5">
        <v>12</v>
      </c>
      <c r="P140" s="5">
        <v>20.9</v>
      </c>
      <c r="Q140" s="5">
        <v>18.8</v>
      </c>
      <c r="R140" s="5">
        <v>15.3</v>
      </c>
      <c r="S140" s="5">
        <v>23.7</v>
      </c>
      <c r="T140" s="5">
        <v>23.4</v>
      </c>
      <c r="U140" s="5">
        <v>18</v>
      </c>
      <c r="V140" s="17" t="s">
        <v>138</v>
      </c>
      <c r="W140" s="5">
        <v>19.7</v>
      </c>
      <c r="X140" s="5">
        <v>15.6</v>
      </c>
      <c r="Y140" s="5">
        <v>14</v>
      </c>
      <c r="Z140" s="5">
        <v>18.8</v>
      </c>
      <c r="AA140" s="5">
        <v>20.9</v>
      </c>
      <c r="AB140" s="5">
        <v>13.8</v>
      </c>
      <c r="AC140" s="5">
        <v>23.7</v>
      </c>
      <c r="AD140" s="5">
        <v>17.2</v>
      </c>
      <c r="AE140" s="5">
        <v>23.4</v>
      </c>
      <c r="AF140" s="5">
        <v>5.5</v>
      </c>
      <c r="AG140" s="17" t="s">
        <v>138</v>
      </c>
      <c r="AH140" s="5">
        <v>15.3</v>
      </c>
      <c r="AI140" s="5">
        <v>23.4</v>
      </c>
      <c r="AJ140" s="5">
        <v>20.9</v>
      </c>
      <c r="AK140" s="5">
        <v>8.4</v>
      </c>
      <c r="AL140" s="5">
        <v>18</v>
      </c>
      <c r="AM140" s="5">
        <v>17.2</v>
      </c>
      <c r="AN140" s="5">
        <v>18.8</v>
      </c>
      <c r="AO140" s="5">
        <v>23.8</v>
      </c>
      <c r="AP140" s="5">
        <v>25.6</v>
      </c>
      <c r="AQ140" s="5">
        <v>19.7</v>
      </c>
      <c r="AR140" s="17" t="s">
        <v>138</v>
      </c>
      <c r="AS140" s="5">
        <v>15.3</v>
      </c>
      <c r="AT140" s="5">
        <v>25.6</v>
      </c>
      <c r="AU140" s="5">
        <v>17.2</v>
      </c>
      <c r="AV140" s="5">
        <v>12</v>
      </c>
      <c r="AW140" s="5">
        <v>23.4</v>
      </c>
      <c r="AX140" s="5">
        <v>23.8</v>
      </c>
      <c r="AY140" s="5">
        <v>19.7</v>
      </c>
      <c r="AZ140" s="5">
        <v>18.8</v>
      </c>
      <c r="BA140" s="5">
        <v>18</v>
      </c>
      <c r="BB140" s="5">
        <v>13.3</v>
      </c>
      <c r="BC140" s="17" t="s">
        <v>138</v>
      </c>
      <c r="BD140" s="5">
        <v>15.3</v>
      </c>
      <c r="BE140" s="5">
        <v>18</v>
      </c>
      <c r="BF140" s="5">
        <v>23.8</v>
      </c>
      <c r="BG140" s="5">
        <v>20.9</v>
      </c>
      <c r="BH140" s="5">
        <v>23.4</v>
      </c>
      <c r="BI140" s="5">
        <v>14</v>
      </c>
      <c r="BJ140" s="5">
        <v>18.8</v>
      </c>
      <c r="BK140" s="5">
        <v>19.7</v>
      </c>
      <c r="BL140" s="5">
        <v>23.4</v>
      </c>
      <c r="BM140" s="5">
        <v>17.2</v>
      </c>
      <c r="BN140" s="17" t="s">
        <v>138</v>
      </c>
    </row>
    <row r="141" spans="6:66">
      <c r="F141" s="3" t="s">
        <v>7</v>
      </c>
      <c r="K141" s="17" t="s">
        <v>139</v>
      </c>
      <c r="L141" s="5">
        <v>23.8</v>
      </c>
      <c r="M141" s="5">
        <v>38.5</v>
      </c>
      <c r="N141" s="5">
        <v>11.2</v>
      </c>
      <c r="O141" s="5">
        <v>19.7</v>
      </c>
      <c r="P141" s="5">
        <v>5.9</v>
      </c>
      <c r="Q141" s="5">
        <v>9.4</v>
      </c>
      <c r="R141" s="5">
        <v>33.9</v>
      </c>
      <c r="S141" s="5">
        <v>10.9</v>
      </c>
      <c r="T141" s="5">
        <v>11</v>
      </c>
      <c r="U141" s="5">
        <v>7</v>
      </c>
      <c r="V141" s="17" t="s">
        <v>139</v>
      </c>
      <c r="W141" s="5">
        <v>33.9</v>
      </c>
      <c r="X141" s="5">
        <v>11</v>
      </c>
      <c r="Y141" s="5">
        <v>9.4</v>
      </c>
      <c r="Z141" s="5">
        <v>28.5</v>
      </c>
      <c r="AA141" s="5">
        <v>23.8</v>
      </c>
      <c r="AB141" s="5">
        <v>19.7</v>
      </c>
      <c r="AC141" s="5">
        <v>13.9</v>
      </c>
      <c r="AD141" s="5">
        <v>35</v>
      </c>
      <c r="AE141" s="5">
        <v>38.5</v>
      </c>
      <c r="AF141" s="5">
        <v>24.6</v>
      </c>
      <c r="AG141" s="17" t="s">
        <v>139</v>
      </c>
      <c r="AH141" s="5">
        <v>19.7</v>
      </c>
      <c r="AI141" s="5">
        <v>33.9</v>
      </c>
      <c r="AJ141" s="5">
        <v>11</v>
      </c>
      <c r="AK141" s="5">
        <v>18.100000000000001</v>
      </c>
      <c r="AL141" s="5">
        <v>28.5</v>
      </c>
      <c r="AM141" s="5">
        <v>13.9</v>
      </c>
      <c r="AN141" s="5">
        <v>13.1</v>
      </c>
      <c r="AO141" s="5">
        <v>35</v>
      </c>
      <c r="AP141" s="5">
        <v>13.9</v>
      </c>
      <c r="AQ141" s="5">
        <v>38.5</v>
      </c>
      <c r="AR141" s="17" t="s">
        <v>139</v>
      </c>
      <c r="AS141" s="5">
        <v>28.5</v>
      </c>
      <c r="AT141" s="5">
        <v>14.4</v>
      </c>
      <c r="AU141" s="5">
        <v>18.100000000000001</v>
      </c>
      <c r="AV141" s="5">
        <v>38.5</v>
      </c>
      <c r="AW141" s="5">
        <v>9.4</v>
      </c>
      <c r="AX141" s="5">
        <v>11</v>
      </c>
      <c r="AY141" s="5">
        <v>33.9</v>
      </c>
      <c r="AZ141" s="5">
        <v>11.2</v>
      </c>
      <c r="BA141" s="5">
        <v>19.7</v>
      </c>
      <c r="BB141" s="5">
        <v>35</v>
      </c>
      <c r="BC141" s="17" t="s">
        <v>139</v>
      </c>
      <c r="BD141" s="5">
        <v>14.4</v>
      </c>
      <c r="BE141" s="5">
        <v>13.9</v>
      </c>
      <c r="BF141" s="5">
        <v>11</v>
      </c>
      <c r="BG141" s="5">
        <v>10.1</v>
      </c>
      <c r="BH141" s="5">
        <v>28.5</v>
      </c>
      <c r="BI141" s="5">
        <v>38.5</v>
      </c>
      <c r="BJ141" s="5">
        <v>19.7</v>
      </c>
      <c r="BK141" s="5">
        <v>7</v>
      </c>
      <c r="BL141" s="5">
        <v>33.9</v>
      </c>
      <c r="BM141" s="5">
        <v>23.8</v>
      </c>
      <c r="BN141" s="17" t="s">
        <v>139</v>
      </c>
    </row>
    <row r="142" spans="6:66">
      <c r="F142" s="3" t="s">
        <v>54</v>
      </c>
      <c r="K142" s="17" t="s">
        <v>139</v>
      </c>
      <c r="L142" s="5">
        <v>13.9</v>
      </c>
      <c r="M142" s="5">
        <v>26.9</v>
      </c>
      <c r="N142" s="5">
        <v>9.6999999999999993</v>
      </c>
      <c r="O142" s="5">
        <v>14.4</v>
      </c>
      <c r="P142" s="5">
        <v>3.9</v>
      </c>
      <c r="Q142" s="5">
        <v>8.1999999999999993</v>
      </c>
      <c r="R142" s="5">
        <v>35</v>
      </c>
      <c r="S142" s="5">
        <v>7</v>
      </c>
      <c r="T142" s="5">
        <v>13.9</v>
      </c>
      <c r="U142" s="5">
        <v>28.5</v>
      </c>
      <c r="V142" s="17" t="s">
        <v>139</v>
      </c>
      <c r="W142" s="5">
        <v>11.2</v>
      </c>
      <c r="X142" s="5">
        <v>9.6999999999999993</v>
      </c>
      <c r="Y142" s="5">
        <v>7</v>
      </c>
      <c r="Z142" s="5">
        <v>18.100000000000001</v>
      </c>
      <c r="AA142" s="5">
        <v>4.0999999999999996</v>
      </c>
      <c r="AB142" s="5">
        <v>9.6999999999999993</v>
      </c>
      <c r="AC142" s="5">
        <v>13.1</v>
      </c>
      <c r="AD142" s="5">
        <v>26.9</v>
      </c>
      <c r="AE142" s="5">
        <v>16.600000000000001</v>
      </c>
      <c r="AF142" s="5">
        <v>9.6</v>
      </c>
      <c r="AG142" s="17" t="s">
        <v>139</v>
      </c>
      <c r="AH142" s="5">
        <v>14.4</v>
      </c>
      <c r="AI142" s="5">
        <v>23.8</v>
      </c>
      <c r="AJ142" s="5">
        <v>5.9</v>
      </c>
      <c r="AK142" s="5">
        <v>7</v>
      </c>
      <c r="AL142" s="5">
        <v>3.9</v>
      </c>
      <c r="AM142" s="5">
        <v>9.4</v>
      </c>
      <c r="AN142" s="5">
        <v>5.2</v>
      </c>
      <c r="AO142" s="5">
        <v>10.9</v>
      </c>
      <c r="AP142" s="5">
        <v>11.2</v>
      </c>
      <c r="AQ142" s="5">
        <v>9.6</v>
      </c>
      <c r="AR142" s="17" t="s">
        <v>139</v>
      </c>
      <c r="AS142" s="5">
        <v>23.8</v>
      </c>
      <c r="AT142" s="5">
        <v>5.9</v>
      </c>
      <c r="AU142" s="5">
        <v>10.3</v>
      </c>
      <c r="AV142" s="5">
        <v>10.9</v>
      </c>
      <c r="AW142" s="5">
        <v>5.9</v>
      </c>
      <c r="AX142" s="5">
        <v>26.9</v>
      </c>
      <c r="AY142" s="5">
        <v>24.6</v>
      </c>
      <c r="AZ142" s="5">
        <v>9.6999999999999993</v>
      </c>
      <c r="BA142" s="5">
        <v>10.1</v>
      </c>
      <c r="BB142" s="5">
        <v>0</v>
      </c>
      <c r="BC142" s="17" t="s">
        <v>139</v>
      </c>
      <c r="BD142" s="5">
        <v>5.8</v>
      </c>
      <c r="BE142" s="5">
        <v>9.6</v>
      </c>
      <c r="BF142" s="5">
        <v>35</v>
      </c>
      <c r="BG142" s="5">
        <v>13.9</v>
      </c>
      <c r="BH142" s="5">
        <v>16.600000000000001</v>
      </c>
      <c r="BI142" s="5">
        <v>10.9</v>
      </c>
      <c r="BJ142" s="5">
        <v>17.399999999999999</v>
      </c>
      <c r="BK142" s="5">
        <v>7</v>
      </c>
      <c r="BL142" s="5">
        <v>11.2</v>
      </c>
      <c r="BM142" s="5">
        <v>26.9</v>
      </c>
      <c r="BN142" s="17" t="s">
        <v>139</v>
      </c>
    </row>
    <row r="143" spans="6:66">
      <c r="F143" s="3" t="s">
        <v>12</v>
      </c>
      <c r="K143" s="17" t="s">
        <v>140</v>
      </c>
      <c r="L143" s="5">
        <v>20.5</v>
      </c>
      <c r="M143" s="5">
        <v>17.3</v>
      </c>
      <c r="N143" s="5">
        <v>10.5</v>
      </c>
      <c r="O143" s="5">
        <v>31.2</v>
      </c>
      <c r="P143" s="5">
        <v>24.3</v>
      </c>
      <c r="Q143" s="5">
        <v>20.3</v>
      </c>
      <c r="R143" s="5">
        <v>7.9</v>
      </c>
      <c r="S143" s="5">
        <v>14.3</v>
      </c>
      <c r="T143" s="5">
        <v>26.1</v>
      </c>
      <c r="U143" s="5">
        <v>36.200000000000003</v>
      </c>
      <c r="V143" s="17" t="s">
        <v>140</v>
      </c>
      <c r="W143" s="5">
        <v>36.200000000000003</v>
      </c>
      <c r="X143" s="5">
        <v>10.5</v>
      </c>
      <c r="Y143" s="5">
        <v>7.9</v>
      </c>
      <c r="Z143" s="5">
        <v>24.3</v>
      </c>
      <c r="AA143" s="5">
        <v>20.5</v>
      </c>
      <c r="AB143" s="5">
        <v>10.3</v>
      </c>
      <c r="AC143" s="5">
        <v>20.3</v>
      </c>
      <c r="AD143" s="5">
        <v>28.1</v>
      </c>
      <c r="AE143" s="5">
        <v>12.1</v>
      </c>
      <c r="AF143" s="5">
        <v>10.6</v>
      </c>
      <c r="AG143" s="17" t="s">
        <v>140</v>
      </c>
      <c r="AH143" s="5">
        <v>31.2</v>
      </c>
      <c r="AI143" s="5">
        <v>20.3</v>
      </c>
      <c r="AJ143" s="5">
        <v>14.4</v>
      </c>
      <c r="AK143" s="5">
        <v>24.3</v>
      </c>
      <c r="AL143" s="5">
        <v>14.3</v>
      </c>
      <c r="AM143" s="5">
        <v>9.1</v>
      </c>
      <c r="AN143" s="5">
        <v>20.5</v>
      </c>
      <c r="AO143" s="5">
        <v>20.2</v>
      </c>
      <c r="AP143" s="5">
        <v>10.3</v>
      </c>
      <c r="AQ143" s="5">
        <v>10.5</v>
      </c>
      <c r="AR143" s="17" t="s">
        <v>140</v>
      </c>
      <c r="AS143" s="5">
        <v>14.4</v>
      </c>
      <c r="AT143" s="5">
        <v>20.3</v>
      </c>
      <c r="AU143" s="5">
        <v>25.9</v>
      </c>
      <c r="AV143" s="5">
        <v>10.3</v>
      </c>
      <c r="AW143" s="5">
        <v>20.5</v>
      </c>
      <c r="AX143" s="5">
        <v>31.2</v>
      </c>
      <c r="AY143" s="5">
        <v>10.5</v>
      </c>
      <c r="AZ143" s="5">
        <v>16.100000000000001</v>
      </c>
      <c r="BA143" s="5">
        <v>36.200000000000003</v>
      </c>
      <c r="BB143" s="5">
        <v>24.3</v>
      </c>
      <c r="BC143" s="17" t="s">
        <v>140</v>
      </c>
      <c r="BD143" s="5">
        <v>24.3</v>
      </c>
      <c r="BE143" s="5">
        <v>20.5</v>
      </c>
      <c r="BF143" s="5">
        <v>31</v>
      </c>
      <c r="BG143" s="5">
        <v>9.1</v>
      </c>
      <c r="BH143" s="5">
        <v>17.3</v>
      </c>
      <c r="BI143" s="5">
        <v>36.200000000000003</v>
      </c>
      <c r="BJ143" s="5">
        <v>10.3</v>
      </c>
      <c r="BK143" s="5">
        <v>14.3</v>
      </c>
      <c r="BL143" s="5">
        <v>20.3</v>
      </c>
      <c r="BM143" s="5">
        <v>10.5</v>
      </c>
      <c r="BN143" s="17" t="s">
        <v>140</v>
      </c>
    </row>
    <row r="144" spans="6:66">
      <c r="F144" s="3" t="s">
        <v>33</v>
      </c>
      <c r="K144" s="17" t="s">
        <v>140</v>
      </c>
      <c r="L144" s="5">
        <v>12.1</v>
      </c>
      <c r="M144" s="5">
        <v>28.1</v>
      </c>
      <c r="N144" s="5">
        <v>10.6</v>
      </c>
      <c r="O144" s="5">
        <v>17.100000000000001</v>
      </c>
      <c r="P144" s="5">
        <v>16.100000000000001</v>
      </c>
      <c r="Q144" s="5">
        <v>25.9</v>
      </c>
      <c r="R144" s="5">
        <v>6.2</v>
      </c>
      <c r="S144" s="5">
        <v>14.4</v>
      </c>
      <c r="T144" s="5">
        <v>9.8000000000000007</v>
      </c>
      <c r="U144" s="5">
        <v>21.5</v>
      </c>
      <c r="V144" s="17" t="s">
        <v>140</v>
      </c>
      <c r="W144" s="5">
        <v>21.5</v>
      </c>
      <c r="X144" s="5">
        <v>14.4</v>
      </c>
      <c r="Y144" s="5">
        <v>6.9</v>
      </c>
      <c r="Z144" s="5">
        <v>16.399999999999999</v>
      </c>
      <c r="AA144" s="5">
        <v>14.3</v>
      </c>
      <c r="AB144" s="5">
        <v>31.2</v>
      </c>
      <c r="AC144" s="5">
        <v>21.4</v>
      </c>
      <c r="AD144" s="5">
        <v>9.9</v>
      </c>
      <c r="AE144" s="5">
        <v>17.100000000000001</v>
      </c>
      <c r="AF144" s="5">
        <v>13.6</v>
      </c>
      <c r="AG144" s="17" t="s">
        <v>140</v>
      </c>
      <c r="AH144" s="5">
        <v>3.9</v>
      </c>
      <c r="AI144" s="5">
        <v>17.100000000000001</v>
      </c>
      <c r="AJ144" s="5">
        <v>28.1</v>
      </c>
      <c r="AK144" s="5">
        <v>36.200000000000003</v>
      </c>
      <c r="AL144" s="5">
        <v>12.1</v>
      </c>
      <c r="AM144" s="5">
        <v>7.9</v>
      </c>
      <c r="AN144" s="5">
        <v>16.399999999999999</v>
      </c>
      <c r="AO144" s="5">
        <v>8</v>
      </c>
      <c r="AP144" s="5">
        <v>11.1</v>
      </c>
      <c r="AQ144" s="5">
        <v>10.6</v>
      </c>
      <c r="AR144" s="17" t="s">
        <v>140</v>
      </c>
      <c r="AS144" s="5">
        <v>12.1</v>
      </c>
      <c r="AT144" s="5">
        <v>14.3</v>
      </c>
      <c r="AU144" s="5">
        <v>17.100000000000001</v>
      </c>
      <c r="AV144" s="5">
        <v>11.7</v>
      </c>
      <c r="AW144" s="5">
        <v>21.5</v>
      </c>
      <c r="AX144" s="5">
        <v>7.8</v>
      </c>
      <c r="AY144" s="5">
        <v>11.1</v>
      </c>
      <c r="AZ144" s="5">
        <v>13.6</v>
      </c>
      <c r="BA144" s="5">
        <v>3.9</v>
      </c>
      <c r="BB144" s="5">
        <v>16.399999999999999</v>
      </c>
      <c r="BC144" s="17" t="s">
        <v>140</v>
      </c>
      <c r="BD144" s="5">
        <v>16.399999999999999</v>
      </c>
      <c r="BE144" s="5">
        <v>31.2</v>
      </c>
      <c r="BF144" s="5">
        <v>14.4</v>
      </c>
      <c r="BG144" s="5">
        <v>9.3000000000000007</v>
      </c>
      <c r="BH144" s="5">
        <v>12.1</v>
      </c>
      <c r="BI144" s="5">
        <v>11.7</v>
      </c>
      <c r="BJ144" s="5">
        <v>7.9</v>
      </c>
      <c r="BK144" s="5">
        <v>9.6999999999999993</v>
      </c>
      <c r="BL144" s="5">
        <v>13.6</v>
      </c>
      <c r="BM144" s="5">
        <v>17.100000000000001</v>
      </c>
      <c r="BN144" s="17" t="s">
        <v>140</v>
      </c>
    </row>
    <row r="145" spans="6:66">
      <c r="F145" s="3" t="s">
        <v>668</v>
      </c>
      <c r="K145" s="17" t="s">
        <v>141</v>
      </c>
      <c r="L145" s="5">
        <v>12.3</v>
      </c>
      <c r="M145" s="5">
        <v>2.7</v>
      </c>
      <c r="N145" s="5">
        <v>4.8</v>
      </c>
      <c r="O145" s="5">
        <v>3.7</v>
      </c>
      <c r="P145" s="5">
        <v>9.6999999999999993</v>
      </c>
      <c r="Q145" s="5">
        <v>14.5</v>
      </c>
      <c r="R145" s="5">
        <v>9.8000000000000007</v>
      </c>
      <c r="S145" s="5">
        <v>13</v>
      </c>
      <c r="T145" s="5">
        <v>8.1</v>
      </c>
      <c r="U145" s="5">
        <v>2</v>
      </c>
      <c r="V145" s="17" t="s">
        <v>141</v>
      </c>
      <c r="W145" s="5">
        <v>1</v>
      </c>
      <c r="X145" s="5">
        <v>15.1</v>
      </c>
      <c r="Y145" s="5">
        <v>9.6999999999999993</v>
      </c>
      <c r="Z145" s="5">
        <v>8.1</v>
      </c>
      <c r="AA145" s="5">
        <v>10.8</v>
      </c>
      <c r="AB145" s="5">
        <v>12.3</v>
      </c>
      <c r="AC145" s="5">
        <v>12.2</v>
      </c>
      <c r="AD145" s="5">
        <v>14.4</v>
      </c>
      <c r="AE145" s="5">
        <v>14.5</v>
      </c>
      <c r="AF145" s="5">
        <v>0</v>
      </c>
      <c r="AG145" s="17" t="s">
        <v>141</v>
      </c>
      <c r="AH145" s="5">
        <v>9.8000000000000007</v>
      </c>
      <c r="AI145" s="5">
        <v>12.2</v>
      </c>
      <c r="AJ145" s="5">
        <v>8.3000000000000007</v>
      </c>
      <c r="AK145" s="5">
        <v>0</v>
      </c>
      <c r="AL145" s="5">
        <v>8.1</v>
      </c>
      <c r="AM145" s="5">
        <v>13</v>
      </c>
      <c r="AN145" s="5">
        <v>7.5</v>
      </c>
      <c r="AO145" s="5">
        <v>14.5</v>
      </c>
      <c r="AP145" s="5">
        <v>12.3</v>
      </c>
      <c r="AQ145" s="5">
        <v>14.4</v>
      </c>
      <c r="AR145" s="17" t="s">
        <v>141</v>
      </c>
      <c r="AS145" s="5">
        <v>8.3000000000000007</v>
      </c>
      <c r="AT145" s="5">
        <v>8.1</v>
      </c>
      <c r="AU145" s="5">
        <v>14.5</v>
      </c>
      <c r="AV145" s="5">
        <v>13</v>
      </c>
      <c r="AW145" s="5">
        <v>3.7</v>
      </c>
      <c r="AX145" s="5">
        <v>3</v>
      </c>
      <c r="AY145" s="5">
        <v>12.3</v>
      </c>
      <c r="AZ145" s="5">
        <v>9.6999999999999993</v>
      </c>
      <c r="BA145" s="5">
        <v>14.4</v>
      </c>
      <c r="BB145" s="5">
        <v>4.8</v>
      </c>
      <c r="BC145" s="17" t="s">
        <v>141</v>
      </c>
      <c r="BD145" s="5">
        <v>4.8</v>
      </c>
      <c r="BE145" s="5">
        <v>12.3</v>
      </c>
      <c r="BF145" s="5">
        <v>8.3000000000000007</v>
      </c>
      <c r="BG145" s="5">
        <v>0</v>
      </c>
      <c r="BH145" s="5">
        <v>1</v>
      </c>
      <c r="BI145" s="5">
        <v>14.5</v>
      </c>
      <c r="BJ145" s="5">
        <v>9.8000000000000007</v>
      </c>
      <c r="BK145" s="5">
        <v>12.2</v>
      </c>
      <c r="BL145" s="5">
        <v>8.1</v>
      </c>
      <c r="BM145" s="5">
        <v>14.4</v>
      </c>
      <c r="BN145" s="17" t="s">
        <v>141</v>
      </c>
    </row>
    <row r="146" spans="6:66">
      <c r="K146" s="17" t="s">
        <v>147</v>
      </c>
      <c r="L146" s="5">
        <v>15.1</v>
      </c>
      <c r="M146" s="5">
        <v>4.9000000000000004</v>
      </c>
      <c r="N146" s="5">
        <v>16.399999999999999</v>
      </c>
      <c r="O146" s="5">
        <v>17.399999999999999</v>
      </c>
      <c r="P146" s="5">
        <v>12.2</v>
      </c>
      <c r="Q146" s="5">
        <v>7.8</v>
      </c>
      <c r="R146" s="5">
        <v>10.3</v>
      </c>
      <c r="S146" s="5">
        <v>9.1</v>
      </c>
      <c r="T146" s="5">
        <v>14.4</v>
      </c>
      <c r="U146" s="5">
        <v>11.7</v>
      </c>
      <c r="V146" s="17" t="s">
        <v>147</v>
      </c>
      <c r="W146" s="5">
        <v>14.4</v>
      </c>
      <c r="X146" s="5">
        <v>17.399999999999999</v>
      </c>
      <c r="Y146" s="5">
        <v>9.4</v>
      </c>
      <c r="Z146" s="5">
        <v>10.9</v>
      </c>
      <c r="AA146" s="5">
        <v>8.3000000000000007</v>
      </c>
      <c r="AB146" s="5">
        <v>11.7</v>
      </c>
      <c r="AC146" s="5">
        <v>16.100000000000001</v>
      </c>
      <c r="AD146" s="5">
        <v>8.9</v>
      </c>
      <c r="AE146" s="5">
        <v>13</v>
      </c>
      <c r="AF146" s="5">
        <v>6.3</v>
      </c>
      <c r="AG146" s="17" t="s">
        <v>147</v>
      </c>
      <c r="AH146" s="5">
        <v>17.399999999999999</v>
      </c>
      <c r="AI146" s="5">
        <v>16.100000000000001</v>
      </c>
      <c r="AJ146" s="5">
        <v>13.6</v>
      </c>
      <c r="AK146" s="5">
        <v>9.4</v>
      </c>
      <c r="AL146" s="5">
        <v>21.4</v>
      </c>
      <c r="AM146" s="5">
        <v>17.3</v>
      </c>
      <c r="AN146" s="5">
        <v>6.2</v>
      </c>
      <c r="AO146" s="5">
        <v>4.8</v>
      </c>
      <c r="AP146" s="5">
        <v>10.3</v>
      </c>
      <c r="AQ146" s="5">
        <v>11.7</v>
      </c>
      <c r="AR146" s="17" t="s">
        <v>147</v>
      </c>
      <c r="AS146" s="5">
        <v>13.9</v>
      </c>
      <c r="AT146" s="5">
        <v>17.3</v>
      </c>
      <c r="AU146" s="5">
        <v>13.9</v>
      </c>
      <c r="AV146" s="5">
        <v>21.4</v>
      </c>
      <c r="AW146" s="5">
        <v>7.9</v>
      </c>
      <c r="AX146" s="5">
        <v>17.399999999999999</v>
      </c>
      <c r="AY146" s="5">
        <v>13.1</v>
      </c>
      <c r="AZ146" s="5">
        <v>9.9</v>
      </c>
      <c r="BA146" s="5">
        <v>3.4</v>
      </c>
      <c r="BB146" s="5">
        <v>10.6</v>
      </c>
      <c r="BC146" s="17" t="s">
        <v>147</v>
      </c>
      <c r="BD146" s="5">
        <v>3.4</v>
      </c>
      <c r="BE146" s="5">
        <v>7.8</v>
      </c>
      <c r="BF146" s="5">
        <v>11.1</v>
      </c>
      <c r="BG146" s="5">
        <v>18.100000000000001</v>
      </c>
      <c r="BH146" s="5">
        <v>21.5</v>
      </c>
      <c r="BI146" s="5">
        <v>9.4</v>
      </c>
      <c r="BJ146" s="5">
        <v>26.9</v>
      </c>
      <c r="BK146" s="5">
        <v>7.1</v>
      </c>
      <c r="BL146" s="5">
        <v>21.4</v>
      </c>
      <c r="BM146" s="5">
        <v>28.1</v>
      </c>
      <c r="BN146" s="17" t="s">
        <v>147</v>
      </c>
    </row>
    <row r="147" spans="6:66">
      <c r="K147" s="17" t="s">
        <v>147</v>
      </c>
      <c r="L147" s="5">
        <v>11.1</v>
      </c>
      <c r="M147" s="5">
        <v>4.7</v>
      </c>
      <c r="N147" s="5">
        <v>18.100000000000001</v>
      </c>
      <c r="O147" s="5">
        <v>24.6</v>
      </c>
      <c r="P147" s="5">
        <v>4.3</v>
      </c>
      <c r="Q147" s="5">
        <v>10.8</v>
      </c>
      <c r="R147" s="5">
        <v>4.0999999999999996</v>
      </c>
      <c r="S147" s="5">
        <v>16.600000000000001</v>
      </c>
      <c r="T147" s="5">
        <v>9.5</v>
      </c>
      <c r="U147" s="5">
        <v>9.3000000000000007</v>
      </c>
      <c r="V147" s="17" t="s">
        <v>147</v>
      </c>
      <c r="W147" s="5">
        <v>10.3</v>
      </c>
      <c r="X147" s="5">
        <v>5.9</v>
      </c>
      <c r="Y147" s="5">
        <v>2.8</v>
      </c>
      <c r="Z147" s="5">
        <v>5.9</v>
      </c>
      <c r="AA147" s="5">
        <v>8</v>
      </c>
      <c r="AB147" s="5">
        <v>9.6999999999999993</v>
      </c>
      <c r="AC147" s="5">
        <v>7.5</v>
      </c>
      <c r="AD147" s="5">
        <v>7.1</v>
      </c>
      <c r="AE147" s="5">
        <v>17.3</v>
      </c>
      <c r="AF147" s="5">
        <v>2.5</v>
      </c>
      <c r="AG147" s="17" t="s">
        <v>147</v>
      </c>
      <c r="AH147" s="5">
        <v>24.6</v>
      </c>
      <c r="AI147" s="5">
        <v>10.1</v>
      </c>
      <c r="AJ147" s="5">
        <v>9.3000000000000007</v>
      </c>
      <c r="AK147" s="5">
        <v>9.6999999999999993</v>
      </c>
      <c r="AL147" s="5">
        <v>7.8</v>
      </c>
      <c r="AM147" s="5">
        <v>8.9</v>
      </c>
      <c r="AN147" s="5">
        <v>2.9</v>
      </c>
      <c r="AO147" s="5">
        <v>2.4</v>
      </c>
      <c r="AP147" s="5">
        <v>9.6999999999999993</v>
      </c>
      <c r="AQ147" s="5">
        <v>21.5</v>
      </c>
      <c r="AR147" s="17" t="s">
        <v>147</v>
      </c>
      <c r="AS147" s="5">
        <v>9.6999999999999993</v>
      </c>
      <c r="AT147" s="5">
        <v>9.1</v>
      </c>
      <c r="AU147" s="5">
        <v>9</v>
      </c>
      <c r="AV147" s="5">
        <v>28.1</v>
      </c>
      <c r="AW147" s="5">
        <v>3.7</v>
      </c>
      <c r="AX147" s="5">
        <v>5.2</v>
      </c>
      <c r="AY147" s="5">
        <v>12.2</v>
      </c>
      <c r="AZ147" s="5">
        <v>9.3000000000000007</v>
      </c>
      <c r="BA147" s="5">
        <v>2.1</v>
      </c>
      <c r="BB147" s="5">
        <v>8</v>
      </c>
      <c r="BC147" s="17" t="s">
        <v>147</v>
      </c>
      <c r="BD147" s="5">
        <v>2.4</v>
      </c>
      <c r="BE147" s="5">
        <v>9.9</v>
      </c>
      <c r="BF147" s="5">
        <v>13.7</v>
      </c>
      <c r="BG147" s="5">
        <v>8</v>
      </c>
      <c r="BH147" s="5">
        <v>6.2</v>
      </c>
      <c r="BI147" s="5">
        <v>5.9</v>
      </c>
      <c r="BJ147" s="5">
        <v>24.6</v>
      </c>
      <c r="BK147" s="5">
        <v>4.9000000000000004</v>
      </c>
      <c r="BL147" s="5">
        <v>16.100000000000001</v>
      </c>
      <c r="BM147" s="5">
        <v>13</v>
      </c>
      <c r="BN147" s="17" t="s">
        <v>147</v>
      </c>
    </row>
    <row r="148" spans="6:66">
      <c r="K148" s="17" t="s">
        <v>148</v>
      </c>
      <c r="L148" s="5">
        <v>19.7</v>
      </c>
      <c r="M148" s="5">
        <v>2.6</v>
      </c>
      <c r="N148" s="5">
        <v>13.3</v>
      </c>
      <c r="O148" s="5">
        <v>26.7</v>
      </c>
      <c r="P148" s="5">
        <v>15.6</v>
      </c>
      <c r="Q148" s="5">
        <v>25.6</v>
      </c>
      <c r="R148" s="5">
        <v>14</v>
      </c>
      <c r="S148" s="5">
        <v>23.4</v>
      </c>
      <c r="T148" s="5">
        <v>23.8</v>
      </c>
      <c r="U148" s="5">
        <v>7.1</v>
      </c>
      <c r="V148" s="17" t="s">
        <v>148</v>
      </c>
      <c r="W148" s="5">
        <v>13.3</v>
      </c>
      <c r="X148" s="5">
        <v>4.9000000000000004</v>
      </c>
      <c r="Y148" s="5">
        <v>23.8</v>
      </c>
      <c r="Z148" s="5">
        <v>23.4</v>
      </c>
      <c r="AA148" s="5">
        <v>15.3</v>
      </c>
      <c r="AB148" s="5">
        <v>26.7</v>
      </c>
      <c r="AC148" s="5">
        <v>5.8</v>
      </c>
      <c r="AD148" s="5">
        <v>12</v>
      </c>
      <c r="AE148" s="5">
        <v>18</v>
      </c>
      <c r="AF148" s="5">
        <v>0.6</v>
      </c>
      <c r="AG148" s="17" t="s">
        <v>148</v>
      </c>
      <c r="AH148" s="5">
        <v>16.600000000000001</v>
      </c>
      <c r="AI148" s="5">
        <v>23.7</v>
      </c>
      <c r="AJ148" s="5">
        <v>13.3</v>
      </c>
      <c r="AK148" s="5">
        <v>6.3</v>
      </c>
      <c r="AL148" s="5">
        <v>14</v>
      </c>
      <c r="AM148" s="5">
        <v>13.8</v>
      </c>
      <c r="AN148" s="5">
        <v>2</v>
      </c>
      <c r="AO148" s="5">
        <v>26.7</v>
      </c>
      <c r="AP148" s="5">
        <v>7.8</v>
      </c>
      <c r="AQ148" s="5">
        <v>8.1999999999999993</v>
      </c>
      <c r="AR148" s="17" t="s">
        <v>148</v>
      </c>
      <c r="AS148" s="5">
        <v>26.7</v>
      </c>
      <c r="AT148" s="5">
        <v>15.6</v>
      </c>
      <c r="AU148" s="5">
        <v>7.2</v>
      </c>
      <c r="AV148" s="5">
        <v>9.6999999999999993</v>
      </c>
      <c r="AW148" s="5">
        <v>23.7</v>
      </c>
      <c r="AX148" s="5">
        <v>7</v>
      </c>
      <c r="AY148" s="5">
        <v>23.4</v>
      </c>
      <c r="AZ148" s="5">
        <v>14</v>
      </c>
      <c r="BA148" s="5">
        <v>20.9</v>
      </c>
      <c r="BB148" s="5">
        <v>5.5</v>
      </c>
      <c r="BC148" s="17" t="s">
        <v>148</v>
      </c>
      <c r="BD148" s="5">
        <v>8.4</v>
      </c>
      <c r="BE148" s="5">
        <v>15.6</v>
      </c>
      <c r="BF148" s="5">
        <v>25.6</v>
      </c>
      <c r="BG148" s="5">
        <v>13.3</v>
      </c>
      <c r="BH148" s="5">
        <v>5.4</v>
      </c>
      <c r="BI148" s="5">
        <v>7.2</v>
      </c>
      <c r="BJ148" s="5">
        <v>26.7</v>
      </c>
      <c r="BK148" s="5">
        <v>7.8</v>
      </c>
      <c r="BL148" s="5">
        <v>10.1</v>
      </c>
      <c r="BM148" s="5">
        <v>23.7</v>
      </c>
      <c r="BN148" s="17" t="s">
        <v>148</v>
      </c>
    </row>
    <row r="149" spans="6:66">
      <c r="K149" s="17" t="s">
        <v>143</v>
      </c>
      <c r="L149" s="5">
        <v>0</v>
      </c>
      <c r="M149" s="5">
        <v>15</v>
      </c>
      <c r="N149" s="5">
        <v>9</v>
      </c>
      <c r="O149" s="5">
        <v>4</v>
      </c>
      <c r="P149" s="5">
        <v>10</v>
      </c>
      <c r="Q149" s="5">
        <v>17</v>
      </c>
      <c r="R149" s="5">
        <v>1</v>
      </c>
      <c r="S149" s="5">
        <v>22</v>
      </c>
      <c r="T149" s="5">
        <v>0</v>
      </c>
      <c r="U149" s="5">
        <v>10</v>
      </c>
      <c r="V149" s="17" t="s">
        <v>143</v>
      </c>
      <c r="W149" s="5">
        <v>15.3</v>
      </c>
      <c r="X149" s="5">
        <v>15</v>
      </c>
      <c r="Y149" s="5">
        <v>17</v>
      </c>
      <c r="Z149" s="5">
        <v>15</v>
      </c>
      <c r="AA149" s="5">
        <v>18</v>
      </c>
      <c r="AB149" s="5">
        <v>9</v>
      </c>
      <c r="AC149" s="5">
        <v>22</v>
      </c>
      <c r="AD149" s="5">
        <v>0</v>
      </c>
      <c r="AE149" s="5">
        <v>10</v>
      </c>
      <c r="AF149" s="5">
        <v>3</v>
      </c>
      <c r="AG149" s="17" t="s">
        <v>143</v>
      </c>
      <c r="AH149" s="5">
        <v>10</v>
      </c>
      <c r="AI149" s="5">
        <v>13</v>
      </c>
      <c r="AJ149" s="5">
        <v>22</v>
      </c>
      <c r="AK149" s="5">
        <v>18</v>
      </c>
      <c r="AL149" s="5">
        <v>9</v>
      </c>
      <c r="AM149" s="5">
        <v>0</v>
      </c>
      <c r="AN149" s="5">
        <v>17</v>
      </c>
      <c r="AO149" s="5">
        <v>10</v>
      </c>
      <c r="AP149" s="5">
        <v>0</v>
      </c>
      <c r="AQ149" s="5">
        <v>10</v>
      </c>
      <c r="AR149" s="17" t="s">
        <v>143</v>
      </c>
      <c r="AS149" s="5">
        <v>10</v>
      </c>
      <c r="AT149" s="5">
        <v>8</v>
      </c>
      <c r="AU149" s="5">
        <v>22</v>
      </c>
      <c r="AV149" s="5">
        <v>15</v>
      </c>
      <c r="AW149" s="5">
        <v>17</v>
      </c>
      <c r="AX149" s="5">
        <v>13</v>
      </c>
      <c r="AY149" s="5">
        <v>18</v>
      </c>
      <c r="AZ149" s="5">
        <v>0</v>
      </c>
      <c r="BA149" s="5">
        <v>3</v>
      </c>
      <c r="BB149" s="5">
        <v>10</v>
      </c>
      <c r="BC149" s="17" t="s">
        <v>143</v>
      </c>
      <c r="BD149" s="5">
        <v>2</v>
      </c>
      <c r="BE149" s="5">
        <v>15</v>
      </c>
      <c r="BF149" s="5">
        <v>1</v>
      </c>
      <c r="BG149" s="5">
        <v>0</v>
      </c>
      <c r="BH149" s="5">
        <v>17</v>
      </c>
      <c r="BI149" s="5">
        <v>10</v>
      </c>
      <c r="BJ149" s="5">
        <v>22</v>
      </c>
      <c r="BK149" s="5">
        <v>0</v>
      </c>
      <c r="BL149" s="5">
        <v>10</v>
      </c>
      <c r="BM149" s="5">
        <v>3</v>
      </c>
      <c r="BN149" s="17" t="s">
        <v>143</v>
      </c>
    </row>
    <row r="150" spans="6:66">
      <c r="K150" s="17" t="s">
        <v>149</v>
      </c>
      <c r="L150" s="5">
        <v>23</v>
      </c>
      <c r="M150" s="5">
        <v>9</v>
      </c>
      <c r="N150" s="5">
        <v>6</v>
      </c>
      <c r="O150" s="5">
        <v>4</v>
      </c>
      <c r="P150" s="5">
        <v>11</v>
      </c>
      <c r="Q150" s="5">
        <v>9</v>
      </c>
      <c r="R150" s="5">
        <v>20</v>
      </c>
      <c r="S150" s="5">
        <v>12</v>
      </c>
      <c r="T150" s="5">
        <v>15</v>
      </c>
      <c r="U150" s="5">
        <v>-1</v>
      </c>
      <c r="V150" s="17" t="s">
        <v>149</v>
      </c>
      <c r="W150" s="5">
        <v>9</v>
      </c>
      <c r="X150" s="5">
        <v>11</v>
      </c>
      <c r="Y150" s="5">
        <v>21</v>
      </c>
      <c r="Z150" s="5">
        <v>9</v>
      </c>
      <c r="AA150" s="5">
        <v>12</v>
      </c>
      <c r="AB150" s="5">
        <v>20</v>
      </c>
      <c r="AC150" s="5">
        <v>4</v>
      </c>
      <c r="AD150" s="5">
        <v>23</v>
      </c>
      <c r="AE150" s="5">
        <v>6</v>
      </c>
      <c r="AF150" s="5">
        <v>14</v>
      </c>
      <c r="AG150" s="17" t="s">
        <v>149</v>
      </c>
      <c r="AH150" s="5">
        <v>21</v>
      </c>
      <c r="AI150" s="5">
        <v>4</v>
      </c>
      <c r="AJ150" s="5">
        <v>12</v>
      </c>
      <c r="AK150" s="5">
        <v>15</v>
      </c>
      <c r="AL150" s="5">
        <v>9</v>
      </c>
      <c r="AM150" s="5">
        <v>-1</v>
      </c>
      <c r="AN150" s="5">
        <v>-2</v>
      </c>
      <c r="AO150" s="5">
        <v>23</v>
      </c>
      <c r="AP150" s="5">
        <v>14</v>
      </c>
      <c r="AQ150" s="5">
        <v>11</v>
      </c>
      <c r="AR150" s="17" t="s">
        <v>149</v>
      </c>
      <c r="AS150" s="5">
        <v>23</v>
      </c>
      <c r="AT150" s="5">
        <v>6</v>
      </c>
      <c r="AU150" s="5">
        <v>15</v>
      </c>
      <c r="AV150" s="5">
        <v>11</v>
      </c>
      <c r="AW150" s="5">
        <v>21</v>
      </c>
      <c r="AX150" s="5">
        <v>9</v>
      </c>
      <c r="AY150" s="5">
        <v>4</v>
      </c>
      <c r="AZ150" s="5">
        <v>14</v>
      </c>
      <c r="BA150" s="5">
        <v>9</v>
      </c>
      <c r="BB150" s="5">
        <v>2</v>
      </c>
      <c r="BC150" s="17" t="s">
        <v>149</v>
      </c>
      <c r="BD150" s="5">
        <v>9</v>
      </c>
      <c r="BE150" s="5">
        <v>23</v>
      </c>
      <c r="BF150" s="5">
        <v>20</v>
      </c>
      <c r="BG150" s="5">
        <v>-4</v>
      </c>
      <c r="BH150" s="5">
        <v>15</v>
      </c>
      <c r="BI150" s="5">
        <v>11</v>
      </c>
      <c r="BJ150" s="5">
        <v>12</v>
      </c>
      <c r="BK150" s="5">
        <v>21</v>
      </c>
      <c r="BL150" s="5">
        <v>0</v>
      </c>
      <c r="BM150" s="5">
        <v>14</v>
      </c>
      <c r="BN150" s="17" t="s">
        <v>149</v>
      </c>
    </row>
    <row r="151" spans="6:66">
      <c r="K151" s="17" t="s">
        <v>144</v>
      </c>
      <c r="L151" s="5">
        <v>12.5</v>
      </c>
      <c r="M151" s="5">
        <v>12</v>
      </c>
      <c r="N151" s="5">
        <v>14.5</v>
      </c>
      <c r="O151" s="5">
        <v>10</v>
      </c>
      <c r="P151" s="5">
        <v>6</v>
      </c>
      <c r="Q151" s="5">
        <v>10.5</v>
      </c>
      <c r="R151" s="5">
        <v>11</v>
      </c>
      <c r="S151" s="5">
        <v>14</v>
      </c>
      <c r="T151" s="5">
        <v>9.5</v>
      </c>
      <c r="U151" s="5">
        <v>6.5</v>
      </c>
      <c r="V151" s="17" t="s">
        <v>144</v>
      </c>
      <c r="W151" s="5">
        <v>16</v>
      </c>
      <c r="X151" s="5">
        <v>13</v>
      </c>
      <c r="Y151" s="5">
        <v>6.5</v>
      </c>
      <c r="Z151" s="5">
        <v>14</v>
      </c>
      <c r="AA151" s="5">
        <v>14.5</v>
      </c>
      <c r="AB151" s="5">
        <v>10.5</v>
      </c>
      <c r="AC151" s="5">
        <v>12.5</v>
      </c>
      <c r="AD151" s="5">
        <v>0</v>
      </c>
      <c r="AE151" s="5">
        <v>13</v>
      </c>
      <c r="AF151" s="5">
        <v>9.5</v>
      </c>
      <c r="AG151" s="17" t="s">
        <v>144</v>
      </c>
      <c r="AH151" s="5">
        <v>9</v>
      </c>
      <c r="AI151" s="5">
        <v>11</v>
      </c>
      <c r="AJ151" s="5">
        <v>11</v>
      </c>
      <c r="AK151" s="5">
        <v>10</v>
      </c>
      <c r="AL151" s="5">
        <v>6.5</v>
      </c>
      <c r="AM151" s="5">
        <v>12</v>
      </c>
      <c r="AN151" s="5">
        <v>14.5</v>
      </c>
      <c r="AO151" s="5">
        <v>10.5</v>
      </c>
      <c r="AP151" s="5">
        <v>6</v>
      </c>
      <c r="AQ151" s="5">
        <v>13</v>
      </c>
      <c r="AR151" s="17" t="s">
        <v>144</v>
      </c>
      <c r="AS151" s="5">
        <v>13</v>
      </c>
      <c r="AT151" s="5">
        <v>10.5</v>
      </c>
      <c r="AU151" s="5">
        <v>10</v>
      </c>
      <c r="AV151" s="5">
        <v>5</v>
      </c>
      <c r="AW151" s="5">
        <v>12.5</v>
      </c>
      <c r="AX151" s="5">
        <v>6.5</v>
      </c>
      <c r="AY151" s="5">
        <v>14</v>
      </c>
      <c r="AZ151" s="5">
        <v>12</v>
      </c>
      <c r="BA151" s="5">
        <v>16</v>
      </c>
      <c r="BB151" s="5">
        <v>10</v>
      </c>
      <c r="BC151" s="17" t="s">
        <v>144</v>
      </c>
      <c r="BD151" s="5">
        <v>13</v>
      </c>
      <c r="BE151" s="5">
        <v>11</v>
      </c>
      <c r="BF151" s="5">
        <v>8.5</v>
      </c>
      <c r="BG151" s="5">
        <v>16</v>
      </c>
      <c r="BH151" s="5">
        <v>9.5</v>
      </c>
      <c r="BI151" s="5">
        <v>14.5</v>
      </c>
      <c r="BJ151" s="5">
        <v>9</v>
      </c>
      <c r="BK151" s="5">
        <v>10</v>
      </c>
      <c r="BL151" s="5">
        <v>11</v>
      </c>
      <c r="BM151" s="5">
        <v>8</v>
      </c>
      <c r="BN151" s="17" t="s">
        <v>144</v>
      </c>
    </row>
    <row r="152" spans="6:66">
      <c r="K152" s="17" t="s">
        <v>144</v>
      </c>
      <c r="L152" s="5">
        <v>5</v>
      </c>
      <c r="M152" s="5">
        <v>7.5</v>
      </c>
      <c r="N152" s="5">
        <v>1.5</v>
      </c>
      <c r="O152" s="5">
        <v>10.5</v>
      </c>
      <c r="P152" s="5">
        <v>2</v>
      </c>
      <c r="Q152" s="5">
        <v>8</v>
      </c>
      <c r="R152" s="5">
        <v>13</v>
      </c>
      <c r="S152" s="5">
        <v>11</v>
      </c>
      <c r="T152" s="5">
        <v>9</v>
      </c>
      <c r="U152" s="5">
        <v>0</v>
      </c>
      <c r="V152" s="17" t="s">
        <v>144</v>
      </c>
      <c r="W152" s="5">
        <v>10.5</v>
      </c>
      <c r="X152" s="5">
        <v>10</v>
      </c>
      <c r="Y152" s="5">
        <v>10</v>
      </c>
      <c r="Z152" s="5">
        <v>0</v>
      </c>
      <c r="AA152" s="5">
        <v>8</v>
      </c>
      <c r="AB152" s="5">
        <v>8</v>
      </c>
      <c r="AC152" s="5">
        <v>7</v>
      </c>
      <c r="AD152" s="5">
        <v>0</v>
      </c>
      <c r="AE152" s="5">
        <v>5</v>
      </c>
      <c r="AF152" s="5">
        <v>9.5</v>
      </c>
      <c r="AG152" s="17" t="s">
        <v>144</v>
      </c>
      <c r="AH152" s="5">
        <v>8.5</v>
      </c>
      <c r="AI152" s="5">
        <v>7.5</v>
      </c>
      <c r="AJ152" s="5">
        <v>13</v>
      </c>
      <c r="AK152" s="5">
        <v>9.5</v>
      </c>
      <c r="AL152" s="5">
        <v>16</v>
      </c>
      <c r="AM152" s="5">
        <v>12.5</v>
      </c>
      <c r="AN152" s="5">
        <v>0</v>
      </c>
      <c r="AO152" s="5">
        <v>14</v>
      </c>
      <c r="AP152" s="5">
        <v>6</v>
      </c>
      <c r="AQ152" s="5">
        <v>10.5</v>
      </c>
      <c r="AR152" s="17" t="s">
        <v>144</v>
      </c>
      <c r="AS152" s="5">
        <v>7</v>
      </c>
      <c r="AT152" s="5">
        <v>8</v>
      </c>
      <c r="AU152" s="5">
        <v>5</v>
      </c>
      <c r="AV152" s="5">
        <v>6</v>
      </c>
      <c r="AW152" s="5">
        <v>11</v>
      </c>
      <c r="AX152" s="5">
        <v>14.5</v>
      </c>
      <c r="AY152" s="5">
        <v>5.5</v>
      </c>
      <c r="AZ152" s="5">
        <v>10.5</v>
      </c>
      <c r="BA152" s="5">
        <v>10.5</v>
      </c>
      <c r="BB152" s="5">
        <v>9.5</v>
      </c>
      <c r="BC152" s="17" t="s">
        <v>144</v>
      </c>
      <c r="BD152" s="5">
        <v>7</v>
      </c>
      <c r="BE152" s="5">
        <v>5.5</v>
      </c>
      <c r="BF152" s="5">
        <v>8</v>
      </c>
      <c r="BG152" s="5">
        <v>12</v>
      </c>
      <c r="BH152" s="5">
        <v>6.5</v>
      </c>
      <c r="BI152" s="5">
        <v>10.5</v>
      </c>
      <c r="BJ152" s="5">
        <v>9.5</v>
      </c>
      <c r="BK152" s="5">
        <v>9</v>
      </c>
      <c r="BL152" s="5">
        <v>10.5</v>
      </c>
      <c r="BM152" s="5">
        <v>5</v>
      </c>
      <c r="BN152" s="17" t="s">
        <v>144</v>
      </c>
    </row>
    <row r="153" spans="6:66">
      <c r="K153" s="16" t="s">
        <v>588</v>
      </c>
      <c r="L153" s="15">
        <f t="shared" ref="L153:U153" si="25">SUM(L140:L152)</f>
        <v>182.79999999999998</v>
      </c>
      <c r="M153" s="15">
        <f t="shared" si="25"/>
        <v>171.3</v>
      </c>
      <c r="N153" s="15">
        <f t="shared" si="25"/>
        <v>142.80000000000001</v>
      </c>
      <c r="O153" s="15">
        <f t="shared" si="25"/>
        <v>195.29999999999998</v>
      </c>
      <c r="P153" s="15">
        <f t="shared" si="25"/>
        <v>141.89999999999998</v>
      </c>
      <c r="Q153" s="15">
        <f t="shared" si="25"/>
        <v>185.79999999999998</v>
      </c>
      <c r="R153" s="15">
        <f t="shared" si="25"/>
        <v>181.5</v>
      </c>
      <c r="S153" s="15">
        <f t="shared" si="25"/>
        <v>191.4</v>
      </c>
      <c r="T153" s="15">
        <f t="shared" si="25"/>
        <v>173.5</v>
      </c>
      <c r="U153" s="15">
        <f t="shared" si="25"/>
        <v>156.80000000000001</v>
      </c>
      <c r="V153" s="16" t="s">
        <v>588</v>
      </c>
      <c r="W153" s="15">
        <f t="shared" ref="W153:AF153" si="26">SUM(W140:W152)</f>
        <v>212.30000000000004</v>
      </c>
      <c r="X153" s="15">
        <f t="shared" si="26"/>
        <v>153.5</v>
      </c>
      <c r="Y153" s="15">
        <f t="shared" si="26"/>
        <v>145.39999999999998</v>
      </c>
      <c r="Z153" s="15">
        <f t="shared" si="26"/>
        <v>192.4</v>
      </c>
      <c r="AA153" s="15">
        <f t="shared" si="26"/>
        <v>178.5</v>
      </c>
      <c r="AB153" s="15">
        <f t="shared" si="26"/>
        <v>192.6</v>
      </c>
      <c r="AC153" s="15">
        <f t="shared" si="26"/>
        <v>179.50000000000003</v>
      </c>
      <c r="AD153" s="15">
        <f t="shared" si="26"/>
        <v>182.5</v>
      </c>
      <c r="AE153" s="15">
        <f t="shared" si="26"/>
        <v>204.5</v>
      </c>
      <c r="AF153" s="15">
        <f t="shared" si="26"/>
        <v>109.3</v>
      </c>
      <c r="AG153" s="16" t="s">
        <v>588</v>
      </c>
      <c r="AH153" s="15">
        <f t="shared" ref="AH153:AQ153" si="27">SUM(AH140:AH152)</f>
        <v>201.39999999999998</v>
      </c>
      <c r="AI153" s="15">
        <f t="shared" si="27"/>
        <v>216.09999999999997</v>
      </c>
      <c r="AJ153" s="15">
        <f t="shared" si="27"/>
        <v>182.79999999999998</v>
      </c>
      <c r="AK153" s="15">
        <f t="shared" si="27"/>
        <v>171.9</v>
      </c>
      <c r="AL153" s="15">
        <f t="shared" si="27"/>
        <v>168.59999999999997</v>
      </c>
      <c r="AM153" s="15">
        <f t="shared" si="27"/>
        <v>134</v>
      </c>
      <c r="AN153" s="15">
        <f t="shared" si="27"/>
        <v>122.10000000000001</v>
      </c>
      <c r="AO153" s="15">
        <f t="shared" si="27"/>
        <v>203.8</v>
      </c>
      <c r="AP153" s="15">
        <f t="shared" si="27"/>
        <v>138.19999999999999</v>
      </c>
      <c r="AQ153" s="15">
        <f t="shared" si="27"/>
        <v>189.2</v>
      </c>
      <c r="AR153" s="16" t="s">
        <v>588</v>
      </c>
      <c r="AS153" s="15">
        <f t="shared" ref="AS153:BB153" si="28">SUM(AS140:AS152)</f>
        <v>205.7</v>
      </c>
      <c r="AT153" s="15">
        <f t="shared" si="28"/>
        <v>163.1</v>
      </c>
      <c r="AU153" s="15">
        <f t="shared" si="28"/>
        <v>185.2</v>
      </c>
      <c r="AV153" s="15">
        <f t="shared" si="28"/>
        <v>192.6</v>
      </c>
      <c r="AW153" s="15">
        <f t="shared" si="28"/>
        <v>181.2</v>
      </c>
      <c r="AX153" s="15">
        <f t="shared" si="28"/>
        <v>176.3</v>
      </c>
      <c r="AY153" s="15">
        <f t="shared" si="28"/>
        <v>202.29999999999998</v>
      </c>
      <c r="AZ153" s="15">
        <f t="shared" si="28"/>
        <v>148.80000000000001</v>
      </c>
      <c r="BA153" s="15">
        <f t="shared" si="28"/>
        <v>167.20000000000002</v>
      </c>
      <c r="BB153" s="15">
        <f t="shared" si="28"/>
        <v>149.39999999999998</v>
      </c>
      <c r="BC153" s="16" t="s">
        <v>588</v>
      </c>
      <c r="BD153" s="15">
        <f t="shared" ref="BD153:BM153" si="29">SUM(BD140:BD152)</f>
        <v>126.2</v>
      </c>
      <c r="BE153" s="15">
        <f t="shared" si="29"/>
        <v>193.3</v>
      </c>
      <c r="BF153" s="15">
        <f t="shared" si="29"/>
        <v>211.39999999999998</v>
      </c>
      <c r="BG153" s="15">
        <f t="shared" si="29"/>
        <v>126.7</v>
      </c>
      <c r="BH153" s="15">
        <f t="shared" si="29"/>
        <v>180</v>
      </c>
      <c r="BI153" s="15">
        <f t="shared" si="29"/>
        <v>194.29999999999998</v>
      </c>
      <c r="BJ153" s="15">
        <f t="shared" si="29"/>
        <v>214.6</v>
      </c>
      <c r="BK153" s="15">
        <f t="shared" si="29"/>
        <v>129.69999999999999</v>
      </c>
      <c r="BL153" s="15">
        <f t="shared" si="29"/>
        <v>189.59999999999997</v>
      </c>
      <c r="BM153" s="15">
        <f t="shared" si="29"/>
        <v>204.7</v>
      </c>
      <c r="BN153" s="16" t="s">
        <v>587</v>
      </c>
    </row>
    <row r="154" spans="6:66">
      <c r="K154" s="4" t="s">
        <v>560</v>
      </c>
      <c r="L154" s="28">
        <v>943.7</v>
      </c>
      <c r="M154" s="28">
        <v>1138.0999999999999</v>
      </c>
      <c r="N154" s="28">
        <v>988.3</v>
      </c>
      <c r="O154" s="28">
        <v>1103.2</v>
      </c>
      <c r="P154" s="28">
        <v>1030</v>
      </c>
      <c r="Q154" s="28">
        <v>1005.9</v>
      </c>
      <c r="R154" s="28">
        <v>1089.5</v>
      </c>
      <c r="S154" s="28">
        <v>1097.3</v>
      </c>
      <c r="T154" s="28">
        <v>1083.2</v>
      </c>
      <c r="U154" s="28">
        <v>1004.3</v>
      </c>
      <c r="V154" s="4" t="s">
        <v>560</v>
      </c>
      <c r="W154" s="28">
        <v>1100.4000000000001</v>
      </c>
      <c r="X154" s="28">
        <v>1026.5</v>
      </c>
      <c r="Y154" s="28">
        <v>936.7</v>
      </c>
      <c r="Z154" s="28">
        <v>1109.7</v>
      </c>
      <c r="AA154" s="28">
        <v>1026</v>
      </c>
      <c r="AB154" s="28">
        <v>1094.8</v>
      </c>
      <c r="AC154" s="28">
        <v>1096.4000000000001</v>
      </c>
      <c r="AD154" s="28">
        <v>1227.4000000000001</v>
      </c>
      <c r="AE154" s="28">
        <v>1038.4000000000001</v>
      </c>
      <c r="AF154" s="28">
        <v>1039.0999999999999</v>
      </c>
      <c r="AG154" s="4" t="s">
        <v>560</v>
      </c>
      <c r="AH154" s="28">
        <v>1152.3</v>
      </c>
      <c r="AI154" s="28">
        <v>1198.8</v>
      </c>
      <c r="AJ154" s="28">
        <v>917.2</v>
      </c>
      <c r="AK154" s="28">
        <v>1060</v>
      </c>
      <c r="AL154" s="28">
        <v>1059.4000000000001</v>
      </c>
      <c r="AM154" s="28">
        <v>1019</v>
      </c>
      <c r="AN154" s="28">
        <v>1027.9000000000001</v>
      </c>
      <c r="AO154" s="28">
        <v>1022.8</v>
      </c>
      <c r="AP154" s="28">
        <v>988.9</v>
      </c>
      <c r="AQ154" s="28">
        <v>1147.7</v>
      </c>
      <c r="AR154" s="4" t="s">
        <v>560</v>
      </c>
      <c r="AS154" s="28">
        <v>1019.1</v>
      </c>
      <c r="AT154" s="28">
        <v>982.8</v>
      </c>
      <c r="AU154" s="28">
        <v>999</v>
      </c>
      <c r="AV154" s="28">
        <v>1139.8</v>
      </c>
      <c r="AW154" s="28">
        <v>1129</v>
      </c>
      <c r="AX154" s="28">
        <v>1175.8</v>
      </c>
      <c r="AY154" s="28">
        <v>1161.3</v>
      </c>
      <c r="AZ154" s="28">
        <v>1043.9000000000001</v>
      </c>
      <c r="BA154" s="28">
        <v>989.4</v>
      </c>
      <c r="BB154" s="28">
        <v>1124.7</v>
      </c>
      <c r="BC154" s="4" t="s">
        <v>560</v>
      </c>
      <c r="BD154" s="28">
        <v>927</v>
      </c>
      <c r="BE154" s="28">
        <v>1086.5999999999999</v>
      </c>
      <c r="BF154" s="28">
        <v>1130.5999999999999</v>
      </c>
      <c r="BG154" s="28">
        <v>1040.0999999999999</v>
      </c>
      <c r="BH154" s="28">
        <v>1014.6</v>
      </c>
      <c r="BI154" s="28">
        <v>1076</v>
      </c>
      <c r="BJ154" s="28">
        <v>1180.8</v>
      </c>
      <c r="BK154" s="28">
        <v>940.9</v>
      </c>
      <c r="BL154" s="28">
        <v>1124</v>
      </c>
      <c r="BM154" s="28">
        <v>1158.0999999999999</v>
      </c>
      <c r="BN154" s="4" t="s">
        <v>586</v>
      </c>
    </row>
    <row r="155" spans="6:66"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</row>
    <row r="156" spans="6:66">
      <c r="K156" s="7"/>
      <c r="L156" s="4" t="s">
        <v>176</v>
      </c>
      <c r="M156" s="4" t="s">
        <v>177</v>
      </c>
      <c r="N156" s="4" t="s">
        <v>558</v>
      </c>
      <c r="O156" s="4" t="s">
        <v>234</v>
      </c>
      <c r="P156" s="4" t="s">
        <v>262</v>
      </c>
      <c r="Q156" s="4" t="s">
        <v>291</v>
      </c>
      <c r="R156" s="4" t="s">
        <v>320</v>
      </c>
      <c r="S156" s="4" t="s">
        <v>349</v>
      </c>
      <c r="T156" s="4" t="s">
        <v>378</v>
      </c>
      <c r="U156" s="4" t="s">
        <v>406</v>
      </c>
      <c r="V156" s="7"/>
      <c r="W156" s="4" t="s">
        <v>435</v>
      </c>
      <c r="X156" s="4" t="s">
        <v>440</v>
      </c>
      <c r="Y156" s="4" t="s">
        <v>446</v>
      </c>
      <c r="Z156" s="4" t="s">
        <v>453</v>
      </c>
      <c r="AA156" s="4" t="s">
        <v>460</v>
      </c>
      <c r="AB156" s="4" t="s">
        <v>461</v>
      </c>
      <c r="AC156" s="4" t="s">
        <v>464</v>
      </c>
      <c r="AD156" s="4" t="s">
        <v>476</v>
      </c>
      <c r="AE156" s="4" t="s">
        <v>477</v>
      </c>
      <c r="AF156" s="4" t="s">
        <v>484</v>
      </c>
      <c r="AG156" s="7"/>
      <c r="AH156" s="4" t="s">
        <v>577</v>
      </c>
      <c r="AI156" s="4" t="s">
        <v>492</v>
      </c>
      <c r="AJ156" s="4" t="s">
        <v>493</v>
      </c>
      <c r="AK156" s="4" t="s">
        <v>495</v>
      </c>
      <c r="AL156" s="4" t="s">
        <v>498</v>
      </c>
      <c r="AM156" s="4" t="s">
        <v>501</v>
      </c>
      <c r="AN156" s="4" t="s">
        <v>505</v>
      </c>
      <c r="AO156" s="4" t="s">
        <v>508</v>
      </c>
      <c r="AP156" s="4" t="s">
        <v>514</v>
      </c>
      <c r="AQ156" s="4" t="s">
        <v>468</v>
      </c>
      <c r="AR156" s="7"/>
      <c r="AS156" s="4" t="s">
        <v>516</v>
      </c>
      <c r="AT156" s="4" t="s">
        <v>520</v>
      </c>
      <c r="AU156" s="4" t="s">
        <v>522</v>
      </c>
      <c r="AV156" s="4" t="s">
        <v>525</v>
      </c>
      <c r="AW156" s="4" t="s">
        <v>528</v>
      </c>
      <c r="AX156" s="4" t="s">
        <v>532</v>
      </c>
      <c r="AY156" s="4" t="s">
        <v>534</v>
      </c>
      <c r="AZ156" s="4" t="s">
        <v>536</v>
      </c>
      <c r="BA156" s="4" t="s">
        <v>537</v>
      </c>
      <c r="BB156" s="4" t="s">
        <v>539</v>
      </c>
      <c r="BC156" s="7"/>
      <c r="BD156" s="4" t="s">
        <v>541</v>
      </c>
      <c r="BE156" s="4" t="s">
        <v>543</v>
      </c>
      <c r="BF156" s="4" t="s">
        <v>546</v>
      </c>
      <c r="BG156" s="4" t="s">
        <v>545</v>
      </c>
      <c r="BH156" s="4" t="s">
        <v>549</v>
      </c>
      <c r="BI156" s="4" t="s">
        <v>552</v>
      </c>
      <c r="BJ156" s="4" t="s">
        <v>550</v>
      </c>
      <c r="BK156" s="4" t="s">
        <v>553</v>
      </c>
      <c r="BL156" s="4" t="s">
        <v>554</v>
      </c>
      <c r="BM156" s="4" t="s">
        <v>551</v>
      </c>
      <c r="BN156" s="7"/>
    </row>
    <row r="157" spans="6:66">
      <c r="K157" s="16" t="s">
        <v>566</v>
      </c>
      <c r="L157" s="16" t="s">
        <v>566</v>
      </c>
      <c r="M157" s="16" t="s">
        <v>566</v>
      </c>
      <c r="N157" s="16" t="s">
        <v>566</v>
      </c>
      <c r="O157" s="16" t="s">
        <v>566</v>
      </c>
      <c r="P157" s="16" t="s">
        <v>566</v>
      </c>
      <c r="Q157" s="16" t="s">
        <v>566</v>
      </c>
      <c r="R157" s="16" t="s">
        <v>566</v>
      </c>
      <c r="S157" s="16" t="s">
        <v>566</v>
      </c>
      <c r="T157" s="16" t="s">
        <v>566</v>
      </c>
      <c r="U157" s="16" t="s">
        <v>566</v>
      </c>
      <c r="V157" s="16" t="s">
        <v>566</v>
      </c>
      <c r="W157" s="16" t="s">
        <v>566</v>
      </c>
      <c r="X157" s="16" t="s">
        <v>566</v>
      </c>
      <c r="Y157" s="16" t="s">
        <v>566</v>
      </c>
      <c r="Z157" s="16" t="s">
        <v>566</v>
      </c>
      <c r="AA157" s="16" t="s">
        <v>566</v>
      </c>
      <c r="AB157" s="16" t="s">
        <v>566</v>
      </c>
      <c r="AC157" s="16" t="s">
        <v>566</v>
      </c>
      <c r="AD157" s="16" t="s">
        <v>566</v>
      </c>
      <c r="AE157" s="16" t="s">
        <v>566</v>
      </c>
      <c r="AF157" s="16" t="s">
        <v>566</v>
      </c>
      <c r="AG157" s="16" t="s">
        <v>566</v>
      </c>
      <c r="AH157" s="16" t="s">
        <v>566</v>
      </c>
      <c r="AI157" s="16" t="s">
        <v>566</v>
      </c>
      <c r="AJ157" s="16" t="s">
        <v>566</v>
      </c>
      <c r="AK157" s="16" t="s">
        <v>566</v>
      </c>
      <c r="AL157" s="16" t="s">
        <v>566</v>
      </c>
      <c r="AM157" s="16" t="s">
        <v>566</v>
      </c>
      <c r="AN157" s="16" t="s">
        <v>566</v>
      </c>
      <c r="AO157" s="16" t="s">
        <v>566</v>
      </c>
      <c r="AP157" s="16" t="s">
        <v>566</v>
      </c>
      <c r="AQ157" s="16" t="s">
        <v>566</v>
      </c>
      <c r="AR157" s="16" t="s">
        <v>566</v>
      </c>
      <c r="AS157" s="16" t="s">
        <v>566</v>
      </c>
      <c r="AT157" s="16" t="s">
        <v>566</v>
      </c>
      <c r="AU157" s="16" t="s">
        <v>566</v>
      </c>
      <c r="AV157" s="16" t="s">
        <v>566</v>
      </c>
      <c r="AW157" s="16" t="s">
        <v>566</v>
      </c>
      <c r="AX157" s="16" t="s">
        <v>566</v>
      </c>
      <c r="AY157" s="16" t="s">
        <v>566</v>
      </c>
      <c r="AZ157" s="16" t="s">
        <v>566</v>
      </c>
      <c r="BA157" s="16" t="s">
        <v>566</v>
      </c>
      <c r="BB157" s="16" t="s">
        <v>566</v>
      </c>
      <c r="BC157" s="16" t="s">
        <v>566</v>
      </c>
      <c r="BD157" s="16" t="s">
        <v>566</v>
      </c>
      <c r="BE157" s="16" t="s">
        <v>566</v>
      </c>
      <c r="BF157" s="16" t="s">
        <v>566</v>
      </c>
      <c r="BG157" s="16" t="s">
        <v>566</v>
      </c>
      <c r="BH157" s="16" t="s">
        <v>566</v>
      </c>
      <c r="BI157" s="16" t="s">
        <v>566</v>
      </c>
      <c r="BJ157" s="16" t="s">
        <v>566</v>
      </c>
      <c r="BK157" s="16" t="s">
        <v>566</v>
      </c>
      <c r="BL157" s="16" t="s">
        <v>566</v>
      </c>
      <c r="BM157" s="16" t="s">
        <v>566</v>
      </c>
      <c r="BN157" s="16" t="s">
        <v>566</v>
      </c>
    </row>
    <row r="158" spans="6:66">
      <c r="K158" s="17" t="s">
        <v>138</v>
      </c>
      <c r="L158" s="5">
        <v>21</v>
      </c>
      <c r="M158" s="5">
        <v>14.3</v>
      </c>
      <c r="N158" s="5">
        <v>18.100000000000001</v>
      </c>
      <c r="O158" s="5">
        <v>16.899999999999999</v>
      </c>
      <c r="P158" s="5">
        <v>16.3</v>
      </c>
      <c r="Q158" s="5">
        <v>21.4</v>
      </c>
      <c r="R158" s="5">
        <v>5</v>
      </c>
      <c r="S158" s="5">
        <v>27.1</v>
      </c>
      <c r="T158" s="5">
        <v>18.3</v>
      </c>
      <c r="U158" s="5">
        <v>11.8</v>
      </c>
      <c r="V158" s="17" t="s">
        <v>138</v>
      </c>
      <c r="W158" s="5">
        <v>21</v>
      </c>
      <c r="X158" s="5">
        <v>6.9</v>
      </c>
      <c r="Y158" s="5">
        <v>14.6</v>
      </c>
      <c r="Z158" s="5">
        <v>21.4</v>
      </c>
      <c r="AA158" s="5">
        <v>16.3</v>
      </c>
      <c r="AB158" s="5">
        <v>16.8</v>
      </c>
      <c r="AC158" s="5">
        <v>14.3</v>
      </c>
      <c r="AD158" s="5">
        <v>18.100000000000001</v>
      </c>
      <c r="AE158" s="5">
        <v>14.4</v>
      </c>
      <c r="AF158" s="5">
        <v>14.9</v>
      </c>
      <c r="AG158" s="17" t="s">
        <v>138</v>
      </c>
      <c r="AH158" s="5">
        <v>16.3</v>
      </c>
      <c r="AI158" s="5">
        <v>29</v>
      </c>
      <c r="AJ158" s="5">
        <v>16.3</v>
      </c>
      <c r="AK158" s="5">
        <v>14.9</v>
      </c>
      <c r="AL158" s="5">
        <v>8.3000000000000007</v>
      </c>
      <c r="AM158" s="5">
        <v>18.100000000000001</v>
      </c>
      <c r="AN158" s="5">
        <v>14.3</v>
      </c>
      <c r="AO158" s="5">
        <v>14.6</v>
      </c>
      <c r="AP158" s="5">
        <v>18</v>
      </c>
      <c r="AQ158" s="5">
        <v>21</v>
      </c>
      <c r="AR158" s="17" t="s">
        <v>138</v>
      </c>
      <c r="AS158" s="5">
        <v>16.8</v>
      </c>
      <c r="AT158" s="5">
        <v>18</v>
      </c>
      <c r="AU158" s="5">
        <v>18.100000000000001</v>
      </c>
      <c r="AV158" s="5">
        <v>14.4</v>
      </c>
      <c r="AW158" s="5">
        <v>27.1</v>
      </c>
      <c r="AX158" s="5">
        <v>8.3000000000000007</v>
      </c>
      <c r="AY158" s="5">
        <v>21</v>
      </c>
      <c r="AZ158" s="5">
        <v>21.4</v>
      </c>
      <c r="BA158" s="5">
        <v>16.3</v>
      </c>
      <c r="BB158" s="5">
        <v>13.9</v>
      </c>
      <c r="BC158" s="17" t="s">
        <v>138</v>
      </c>
      <c r="BD158" s="5">
        <v>14.9</v>
      </c>
      <c r="BE158" s="5">
        <v>6.9</v>
      </c>
      <c r="BF158" s="5">
        <v>16.899999999999999</v>
      </c>
      <c r="BG158" s="5">
        <v>13.9</v>
      </c>
      <c r="BH158" s="5">
        <v>14.4</v>
      </c>
      <c r="BI158" s="5">
        <v>15.2</v>
      </c>
      <c r="BJ158" s="5">
        <v>21.4</v>
      </c>
      <c r="BK158" s="5">
        <v>21</v>
      </c>
      <c r="BL158" s="5">
        <v>29</v>
      </c>
      <c r="BM158" s="5">
        <v>27.1</v>
      </c>
      <c r="BN158" s="17" t="s">
        <v>138</v>
      </c>
    </row>
    <row r="159" spans="6:66">
      <c r="K159" s="17" t="s">
        <v>139</v>
      </c>
      <c r="L159" s="5">
        <v>20.3</v>
      </c>
      <c r="M159" s="5">
        <v>26.6</v>
      </c>
      <c r="N159" s="5">
        <v>16.3</v>
      </c>
      <c r="O159" s="5">
        <v>5.0999999999999996</v>
      </c>
      <c r="P159" s="5">
        <v>13.5</v>
      </c>
      <c r="Q159" s="5">
        <v>9.6999999999999993</v>
      </c>
      <c r="R159" s="5">
        <v>31.9</v>
      </c>
      <c r="S159" s="5">
        <v>19.899999999999999</v>
      </c>
      <c r="T159" s="5">
        <v>7</v>
      </c>
      <c r="U159" s="5">
        <v>34.1</v>
      </c>
      <c r="V159" s="17" t="s">
        <v>139</v>
      </c>
      <c r="W159" s="5">
        <v>19.399999999999999</v>
      </c>
      <c r="X159" s="5">
        <v>7</v>
      </c>
      <c r="Y159" s="5">
        <v>10.6</v>
      </c>
      <c r="Z159" s="5">
        <v>34.1</v>
      </c>
      <c r="AA159" s="5">
        <v>13.5</v>
      </c>
      <c r="AB159" s="5">
        <v>8.8000000000000007</v>
      </c>
      <c r="AC159" s="5">
        <v>3.3</v>
      </c>
      <c r="AD159" s="5">
        <v>8.8000000000000007</v>
      </c>
      <c r="AE159" s="5">
        <v>14.2</v>
      </c>
      <c r="AF159" s="5">
        <v>13.5</v>
      </c>
      <c r="AG159" s="17" t="s">
        <v>139</v>
      </c>
      <c r="AH159" s="5">
        <v>4.2</v>
      </c>
      <c r="AI159" s="5">
        <v>19.399999999999999</v>
      </c>
      <c r="AJ159" s="5">
        <v>7</v>
      </c>
      <c r="AK159" s="5">
        <v>13.5</v>
      </c>
      <c r="AL159" s="5">
        <v>34.1</v>
      </c>
      <c r="AM159" s="5">
        <v>14</v>
      </c>
      <c r="AN159" s="5">
        <v>13.5</v>
      </c>
      <c r="AO159" s="5">
        <v>4.2</v>
      </c>
      <c r="AP159" s="5">
        <v>31.9</v>
      </c>
      <c r="AQ159" s="5">
        <v>26.6</v>
      </c>
      <c r="AR159" s="17" t="s">
        <v>139</v>
      </c>
      <c r="AS159" s="5">
        <v>34.1</v>
      </c>
      <c r="AT159" s="5">
        <v>19.899999999999999</v>
      </c>
      <c r="AU159" s="5">
        <v>31.9</v>
      </c>
      <c r="AV159" s="5">
        <v>26.6</v>
      </c>
      <c r="AW159" s="5">
        <v>11</v>
      </c>
      <c r="AX159" s="5">
        <v>7</v>
      </c>
      <c r="AY159" s="5">
        <v>19.399999999999999</v>
      </c>
      <c r="AZ159" s="5">
        <v>10</v>
      </c>
      <c r="BA159" s="5">
        <v>4.2</v>
      </c>
      <c r="BB159" s="5">
        <v>13.5</v>
      </c>
      <c r="BC159" s="17" t="s">
        <v>139</v>
      </c>
      <c r="BD159" s="5">
        <v>5.0999999999999996</v>
      </c>
      <c r="BE159" s="5">
        <v>4.2</v>
      </c>
      <c r="BF159" s="5">
        <v>17.5</v>
      </c>
      <c r="BG159" s="5">
        <v>13.5</v>
      </c>
      <c r="BH159" s="5">
        <v>34.1</v>
      </c>
      <c r="BI159" s="5">
        <v>26.6</v>
      </c>
      <c r="BJ159" s="5">
        <v>4.8</v>
      </c>
      <c r="BK159" s="5">
        <v>10.8</v>
      </c>
      <c r="BL159" s="5">
        <v>19.399999999999999</v>
      </c>
      <c r="BM159" s="5">
        <v>31.9</v>
      </c>
      <c r="BN159" s="17" t="s">
        <v>139</v>
      </c>
    </row>
    <row r="160" spans="6:66">
      <c r="K160" s="17" t="s">
        <v>139</v>
      </c>
      <c r="L160" s="5">
        <v>8.9</v>
      </c>
      <c r="M160" s="5">
        <v>10.8</v>
      </c>
      <c r="N160" s="5">
        <v>23.7</v>
      </c>
      <c r="O160" s="5">
        <v>5</v>
      </c>
      <c r="P160" s="5">
        <v>10.6</v>
      </c>
      <c r="Q160" s="5">
        <v>17.5</v>
      </c>
      <c r="R160" s="5">
        <v>19.399999999999999</v>
      </c>
      <c r="S160" s="5">
        <v>11</v>
      </c>
      <c r="T160" s="5">
        <v>14.7</v>
      </c>
      <c r="U160" s="5">
        <v>16.899999999999999</v>
      </c>
      <c r="V160" s="17" t="s">
        <v>139</v>
      </c>
      <c r="W160" s="5">
        <v>23.7</v>
      </c>
      <c r="X160" s="5">
        <v>10.8</v>
      </c>
      <c r="Y160" s="5">
        <v>5.4</v>
      </c>
      <c r="Z160" s="5">
        <v>17.5</v>
      </c>
      <c r="AA160" s="5">
        <v>9.6999999999999993</v>
      </c>
      <c r="AB160" s="5">
        <v>14.7</v>
      </c>
      <c r="AC160" s="5">
        <v>0</v>
      </c>
      <c r="AD160" s="5">
        <v>17.899999999999999</v>
      </c>
      <c r="AE160" s="5">
        <v>26.6</v>
      </c>
      <c r="AF160" s="5">
        <v>10</v>
      </c>
      <c r="AG160" s="17" t="s">
        <v>139</v>
      </c>
      <c r="AH160" s="5">
        <v>5.0999999999999996</v>
      </c>
      <c r="AI160" s="5">
        <v>14.3</v>
      </c>
      <c r="AJ160" s="5">
        <v>8.8000000000000007</v>
      </c>
      <c r="AK160" s="5">
        <v>16.3</v>
      </c>
      <c r="AL160" s="5">
        <v>19.899999999999999</v>
      </c>
      <c r="AM160" s="5">
        <v>10.7</v>
      </c>
      <c r="AN160" s="5">
        <v>5.4</v>
      </c>
      <c r="AO160" s="5">
        <v>1.9</v>
      </c>
      <c r="AP160" s="5">
        <v>23.7</v>
      </c>
      <c r="AQ160" s="5">
        <v>10.6</v>
      </c>
      <c r="AR160" s="17" t="s">
        <v>139</v>
      </c>
      <c r="AS160" s="5">
        <v>20.3</v>
      </c>
      <c r="AT160" s="5">
        <v>9.6999999999999993</v>
      </c>
      <c r="AU160" s="5">
        <v>16.3</v>
      </c>
      <c r="AV160" s="5">
        <v>17.5</v>
      </c>
      <c r="AW160" s="5">
        <v>10.6</v>
      </c>
      <c r="AX160" s="5">
        <v>16.8</v>
      </c>
      <c r="AY160" s="5">
        <v>17.899999999999999</v>
      </c>
      <c r="AZ160" s="5">
        <v>23.7</v>
      </c>
      <c r="BA160" s="5">
        <v>14.2</v>
      </c>
      <c r="BB160" s="5">
        <v>0</v>
      </c>
      <c r="BC160" s="17" t="s">
        <v>139</v>
      </c>
      <c r="BD160" s="5">
        <v>14.7</v>
      </c>
      <c r="BE160" s="5">
        <v>8.8000000000000007</v>
      </c>
      <c r="BF160" s="5">
        <v>9.6999999999999993</v>
      </c>
      <c r="BG160" s="5">
        <v>14.2</v>
      </c>
      <c r="BH160" s="5">
        <v>3</v>
      </c>
      <c r="BI160" s="5">
        <v>4.2</v>
      </c>
      <c r="BJ160" s="5">
        <v>4.2</v>
      </c>
      <c r="BK160" s="5">
        <v>13.5</v>
      </c>
      <c r="BL160" s="5">
        <v>23.7</v>
      </c>
      <c r="BM160" s="5">
        <v>20.3</v>
      </c>
      <c r="BN160" s="17" t="s">
        <v>139</v>
      </c>
    </row>
    <row r="161" spans="11:66">
      <c r="K161" s="17" t="s">
        <v>140</v>
      </c>
      <c r="L161" s="5">
        <v>16.8</v>
      </c>
      <c r="M161" s="5">
        <v>19.7</v>
      </c>
      <c r="N161" s="5">
        <v>15.7</v>
      </c>
      <c r="O161" s="5">
        <v>9.1999999999999993</v>
      </c>
      <c r="P161" s="5">
        <v>14.9</v>
      </c>
      <c r="Q161" s="5">
        <v>12.4</v>
      </c>
      <c r="R161" s="5">
        <v>12</v>
      </c>
      <c r="S161" s="5">
        <v>11</v>
      </c>
      <c r="T161" s="5">
        <v>7.6</v>
      </c>
      <c r="U161" s="5">
        <v>24.2</v>
      </c>
      <c r="V161" s="17" t="s">
        <v>140</v>
      </c>
      <c r="W161" s="5">
        <v>15.6</v>
      </c>
      <c r="X161" s="5">
        <v>15.7</v>
      </c>
      <c r="Y161" s="5">
        <v>19.7</v>
      </c>
      <c r="Z161" s="5">
        <v>14.9</v>
      </c>
      <c r="AA161" s="5">
        <v>11</v>
      </c>
      <c r="AB161" s="5">
        <v>9.1999999999999993</v>
      </c>
      <c r="AC161" s="5">
        <v>12.4</v>
      </c>
      <c r="AD161" s="5">
        <v>24.2</v>
      </c>
      <c r="AE161" s="5">
        <v>11.6</v>
      </c>
      <c r="AF161" s="5">
        <v>8.9</v>
      </c>
      <c r="AG161" s="17" t="s">
        <v>140</v>
      </c>
      <c r="AH161" s="5">
        <v>14.5</v>
      </c>
      <c r="AI161" s="5">
        <v>12.4</v>
      </c>
      <c r="AJ161" s="5">
        <v>14.1</v>
      </c>
      <c r="AK161" s="5">
        <v>21</v>
      </c>
      <c r="AL161" s="5">
        <v>11</v>
      </c>
      <c r="AM161" s="5">
        <v>24.2</v>
      </c>
      <c r="AN161" s="5">
        <v>14.9</v>
      </c>
      <c r="AO161" s="5">
        <v>11.8</v>
      </c>
      <c r="AP161" s="5">
        <v>9.1999999999999993</v>
      </c>
      <c r="AQ161" s="5">
        <v>15.7</v>
      </c>
      <c r="AR161" s="17" t="s">
        <v>140</v>
      </c>
      <c r="AS161" s="5">
        <v>14.9</v>
      </c>
      <c r="AT161" s="5">
        <v>12.4</v>
      </c>
      <c r="AU161" s="5">
        <v>24.2</v>
      </c>
      <c r="AV161" s="5">
        <v>16.8</v>
      </c>
      <c r="AW161" s="5">
        <v>24.2</v>
      </c>
      <c r="AX161" s="5">
        <v>11.8</v>
      </c>
      <c r="AY161" s="5">
        <v>15.7</v>
      </c>
      <c r="AZ161" s="5">
        <v>10</v>
      </c>
      <c r="BA161" s="5">
        <v>15.6</v>
      </c>
      <c r="BB161" s="5">
        <v>14.5</v>
      </c>
      <c r="BC161" s="17" t="s">
        <v>140</v>
      </c>
      <c r="BD161" s="5">
        <v>21</v>
      </c>
      <c r="BE161" s="5">
        <v>13.1</v>
      </c>
      <c r="BF161" s="5">
        <v>9.3000000000000007</v>
      </c>
      <c r="BG161" s="5">
        <v>14.9</v>
      </c>
      <c r="BH161" s="5">
        <v>24.2</v>
      </c>
      <c r="BI161" s="5">
        <v>14.7</v>
      </c>
      <c r="BJ161" s="5">
        <v>23.4</v>
      </c>
      <c r="BK161" s="5">
        <v>11</v>
      </c>
      <c r="BL161" s="5">
        <v>12.4</v>
      </c>
      <c r="BM161" s="5">
        <v>15.7</v>
      </c>
      <c r="BN161" s="17" t="s">
        <v>140</v>
      </c>
    </row>
    <row r="162" spans="11:66">
      <c r="K162" s="17" t="s">
        <v>140</v>
      </c>
      <c r="L162" s="5">
        <v>11.6</v>
      </c>
      <c r="M162" s="5">
        <v>11.8</v>
      </c>
      <c r="N162" s="5">
        <v>13.1</v>
      </c>
      <c r="O162" s="5">
        <v>20.7</v>
      </c>
      <c r="P162" s="5">
        <v>21</v>
      </c>
      <c r="Q162" s="5">
        <v>14.7</v>
      </c>
      <c r="R162" s="5">
        <v>4.5999999999999996</v>
      </c>
      <c r="S162" s="5">
        <v>24.2</v>
      </c>
      <c r="T162" s="5">
        <v>4.4000000000000004</v>
      </c>
      <c r="U162" s="5">
        <v>14.5</v>
      </c>
      <c r="V162" s="17" t="s">
        <v>140</v>
      </c>
      <c r="W162" s="5">
        <v>24.2</v>
      </c>
      <c r="X162" s="5">
        <v>7.1</v>
      </c>
      <c r="Y162" s="5">
        <v>10</v>
      </c>
      <c r="Z162" s="5">
        <v>21</v>
      </c>
      <c r="AA162" s="5">
        <v>14.5</v>
      </c>
      <c r="AB162" s="5">
        <v>20.7</v>
      </c>
      <c r="AC162" s="5">
        <v>14.7</v>
      </c>
      <c r="AD162" s="5">
        <v>8.8000000000000007</v>
      </c>
      <c r="AE162" s="5">
        <v>8.6</v>
      </c>
      <c r="AF162" s="5">
        <v>13.1</v>
      </c>
      <c r="AG162" s="17" t="s">
        <v>140</v>
      </c>
      <c r="AH162" s="5">
        <v>4.4000000000000004</v>
      </c>
      <c r="AI162" s="5">
        <v>10.4</v>
      </c>
      <c r="AJ162" s="5">
        <v>19.7</v>
      </c>
      <c r="AK162" s="5">
        <v>15.6</v>
      </c>
      <c r="AL162" s="5">
        <v>11.6</v>
      </c>
      <c r="AM162" s="5">
        <v>16.399999999999999</v>
      </c>
      <c r="AN162" s="5">
        <v>12</v>
      </c>
      <c r="AO162" s="5">
        <v>2.9</v>
      </c>
      <c r="AP162" s="5">
        <v>14.7</v>
      </c>
      <c r="AQ162" s="5">
        <v>10</v>
      </c>
      <c r="AR162" s="17" t="s">
        <v>140</v>
      </c>
      <c r="AS162" s="5">
        <v>20.7</v>
      </c>
      <c r="AT162" s="5">
        <v>11</v>
      </c>
      <c r="AU162" s="5">
        <v>19.8</v>
      </c>
      <c r="AV162" s="5">
        <v>9.3000000000000007</v>
      </c>
      <c r="AW162" s="5">
        <v>16.399999999999999</v>
      </c>
      <c r="AX162" s="5">
        <v>9.3000000000000007</v>
      </c>
      <c r="AY162" s="5">
        <v>14.7</v>
      </c>
      <c r="AZ162" s="5">
        <v>8.9</v>
      </c>
      <c r="BA162" s="5">
        <v>4.4000000000000004</v>
      </c>
      <c r="BB162" s="5">
        <v>21</v>
      </c>
      <c r="BC162" s="17" t="s">
        <v>140</v>
      </c>
      <c r="BD162" s="5">
        <v>14.1</v>
      </c>
      <c r="BE162" s="5">
        <v>9.3000000000000007</v>
      </c>
      <c r="BF162" s="5">
        <v>3.7</v>
      </c>
      <c r="BG162" s="5">
        <v>14.5</v>
      </c>
      <c r="BH162" s="5">
        <v>12</v>
      </c>
      <c r="BI162" s="5">
        <v>15.6</v>
      </c>
      <c r="BJ162" s="5">
        <v>14.6</v>
      </c>
      <c r="BK162" s="5">
        <v>24.2</v>
      </c>
      <c r="BL162" s="5">
        <v>10</v>
      </c>
      <c r="BM162" s="5">
        <v>2.4</v>
      </c>
      <c r="BN162" s="17" t="s">
        <v>140</v>
      </c>
    </row>
    <row r="163" spans="11:66">
      <c r="K163" s="17" t="s">
        <v>141</v>
      </c>
      <c r="L163" s="5">
        <v>17.8</v>
      </c>
      <c r="M163" s="5">
        <v>10.3</v>
      </c>
      <c r="N163" s="5">
        <v>12.3</v>
      </c>
      <c r="O163" s="5">
        <v>1.6</v>
      </c>
      <c r="P163" s="5">
        <v>8.6999999999999993</v>
      </c>
      <c r="Q163" s="5">
        <v>11.2</v>
      </c>
      <c r="R163" s="5">
        <v>4.4000000000000004</v>
      </c>
      <c r="S163" s="5">
        <v>22.6</v>
      </c>
      <c r="T163" s="5">
        <v>11.5</v>
      </c>
      <c r="U163" s="5">
        <v>0</v>
      </c>
      <c r="V163" s="17" t="s">
        <v>141</v>
      </c>
      <c r="W163" s="5">
        <v>0</v>
      </c>
      <c r="X163" s="5">
        <v>17.8</v>
      </c>
      <c r="Y163" s="5">
        <v>0</v>
      </c>
      <c r="Z163" s="5">
        <v>11.5</v>
      </c>
      <c r="AA163" s="5">
        <v>22.6</v>
      </c>
      <c r="AB163" s="5">
        <v>17.8</v>
      </c>
      <c r="AC163" s="5">
        <v>8.6999999999999993</v>
      </c>
      <c r="AD163" s="5">
        <v>1.2</v>
      </c>
      <c r="AE163" s="5">
        <v>11.2</v>
      </c>
      <c r="AF163" s="5">
        <v>12.3</v>
      </c>
      <c r="AG163" s="17" t="s">
        <v>141</v>
      </c>
      <c r="AH163" s="5">
        <v>1.8</v>
      </c>
      <c r="AI163" s="5">
        <v>8.6999999999999993</v>
      </c>
      <c r="AJ163" s="5">
        <v>22.6</v>
      </c>
      <c r="AK163" s="5">
        <v>2.6</v>
      </c>
      <c r="AL163" s="5">
        <v>11.5</v>
      </c>
      <c r="AM163" s="5">
        <v>12.3</v>
      </c>
      <c r="AN163" s="5">
        <v>1.1000000000000001</v>
      </c>
      <c r="AO163" s="5">
        <v>11.2</v>
      </c>
      <c r="AP163" s="5">
        <v>17.8</v>
      </c>
      <c r="AQ163" s="5">
        <v>17.8</v>
      </c>
      <c r="AR163" s="17" t="s">
        <v>141</v>
      </c>
      <c r="AS163" s="5">
        <v>22.6</v>
      </c>
      <c r="AT163" s="5">
        <v>11.5</v>
      </c>
      <c r="AU163" s="5">
        <v>12.3</v>
      </c>
      <c r="AV163" s="5">
        <v>4.3</v>
      </c>
      <c r="AW163" s="5">
        <v>1.6</v>
      </c>
      <c r="AX163" s="5">
        <v>17.8</v>
      </c>
      <c r="AY163" s="5">
        <v>17.8</v>
      </c>
      <c r="AZ163" s="5">
        <v>0</v>
      </c>
      <c r="BA163" s="5">
        <v>4.4000000000000004</v>
      </c>
      <c r="BB163" s="5">
        <v>6.5</v>
      </c>
      <c r="BC163" s="17" t="s">
        <v>141</v>
      </c>
      <c r="BD163" s="5">
        <v>6.5</v>
      </c>
      <c r="BE163" s="5">
        <v>17.8</v>
      </c>
      <c r="BF163" s="5">
        <v>22.6</v>
      </c>
      <c r="BG163" s="5">
        <v>2.6</v>
      </c>
      <c r="BH163" s="5">
        <v>12.3</v>
      </c>
      <c r="BI163" s="5">
        <v>11.2</v>
      </c>
      <c r="BJ163" s="5">
        <v>17.8</v>
      </c>
      <c r="BK163" s="5">
        <v>8.6999999999999993</v>
      </c>
      <c r="BL163" s="5">
        <v>11.5</v>
      </c>
      <c r="BM163" s="5">
        <v>3.1</v>
      </c>
      <c r="BN163" s="17" t="s">
        <v>141</v>
      </c>
    </row>
    <row r="164" spans="11:66">
      <c r="K164" s="17" t="s">
        <v>147</v>
      </c>
      <c r="L164" s="5">
        <v>9.3000000000000007</v>
      </c>
      <c r="M164" s="5">
        <v>13.5</v>
      </c>
      <c r="N164" s="5">
        <v>14.2</v>
      </c>
      <c r="O164" s="5">
        <v>14.1</v>
      </c>
      <c r="P164" s="5">
        <v>10.4</v>
      </c>
      <c r="Q164" s="5">
        <v>19.8</v>
      </c>
      <c r="R164" s="5">
        <v>16.399999999999999</v>
      </c>
      <c r="S164" s="5">
        <v>17.8</v>
      </c>
      <c r="T164" s="5">
        <v>2.9</v>
      </c>
      <c r="U164" s="5">
        <v>15.6</v>
      </c>
      <c r="V164" s="17" t="s">
        <v>147</v>
      </c>
      <c r="W164" s="5">
        <v>31.9</v>
      </c>
      <c r="X164" s="5">
        <v>10.3</v>
      </c>
      <c r="Y164" s="5">
        <v>16.399999999999999</v>
      </c>
      <c r="Z164" s="5">
        <v>14.2</v>
      </c>
      <c r="AA164" s="5">
        <v>20.3</v>
      </c>
      <c r="AB164" s="5">
        <v>6.3</v>
      </c>
      <c r="AC164" s="5">
        <v>16.8</v>
      </c>
      <c r="AD164" s="5">
        <v>5</v>
      </c>
      <c r="AE164" s="5">
        <v>4.2</v>
      </c>
      <c r="AF164" s="5">
        <v>14</v>
      </c>
      <c r="AG164" s="17" t="s">
        <v>147</v>
      </c>
      <c r="AH164" s="5">
        <v>9.6999999999999993</v>
      </c>
      <c r="AI164" s="5">
        <v>20.3</v>
      </c>
      <c r="AJ164" s="5">
        <v>10.8</v>
      </c>
      <c r="AK164" s="5">
        <v>13.1</v>
      </c>
      <c r="AL164" s="5">
        <v>16.8</v>
      </c>
      <c r="AM164" s="5">
        <v>8.6</v>
      </c>
      <c r="AN164" s="5">
        <v>14.2</v>
      </c>
      <c r="AO164" s="5">
        <v>2.7</v>
      </c>
      <c r="AP164" s="5">
        <v>17.5</v>
      </c>
      <c r="AQ164" s="5">
        <v>24.2</v>
      </c>
      <c r="AR164" s="17" t="s">
        <v>147</v>
      </c>
      <c r="AS164" s="5">
        <v>11.6</v>
      </c>
      <c r="AT164" s="5">
        <v>14.7</v>
      </c>
      <c r="AU164" s="5">
        <v>10.8</v>
      </c>
      <c r="AV164" s="5">
        <v>10.7</v>
      </c>
      <c r="AW164" s="5">
        <v>6.3</v>
      </c>
      <c r="AX164" s="5">
        <v>5</v>
      </c>
      <c r="AY164" s="5">
        <v>14</v>
      </c>
      <c r="AZ164" s="5">
        <v>10.4</v>
      </c>
      <c r="BA164" s="5">
        <v>8.4</v>
      </c>
      <c r="BB164" s="5">
        <v>19.7</v>
      </c>
      <c r="BC164" s="17" t="s">
        <v>147</v>
      </c>
      <c r="BD164" s="5">
        <v>14.2</v>
      </c>
      <c r="BE164" s="5">
        <v>20.7</v>
      </c>
      <c r="BF164" s="5">
        <v>14</v>
      </c>
      <c r="BG164" s="5">
        <v>16.3</v>
      </c>
      <c r="BH164" s="5">
        <v>8.6</v>
      </c>
      <c r="BI164" s="5">
        <v>9.4</v>
      </c>
      <c r="BJ164" s="5">
        <v>11.8</v>
      </c>
      <c r="BK164" s="5">
        <v>17.899999999999999</v>
      </c>
      <c r="BL164" s="5">
        <v>8.9</v>
      </c>
      <c r="BM164" s="5">
        <v>11</v>
      </c>
      <c r="BN164" s="17" t="s">
        <v>147</v>
      </c>
    </row>
    <row r="165" spans="11:66">
      <c r="K165" s="17" t="s">
        <v>147</v>
      </c>
      <c r="L165" s="5">
        <v>5.4</v>
      </c>
      <c r="M165" s="5">
        <v>14</v>
      </c>
      <c r="N165" s="5">
        <v>14.2</v>
      </c>
      <c r="O165" s="5">
        <v>4.8</v>
      </c>
      <c r="P165" s="5">
        <v>8.8000000000000007</v>
      </c>
      <c r="Q165" s="5">
        <v>8.8000000000000007</v>
      </c>
      <c r="R165" s="5">
        <v>2.5</v>
      </c>
      <c r="S165" s="5">
        <v>10</v>
      </c>
      <c r="T165" s="5">
        <v>2.7</v>
      </c>
      <c r="U165" s="5">
        <v>17.899999999999999</v>
      </c>
      <c r="V165" s="17" t="s">
        <v>147</v>
      </c>
      <c r="W165" s="5">
        <v>12</v>
      </c>
      <c r="X165" s="5">
        <v>19.899999999999999</v>
      </c>
      <c r="Y165" s="5">
        <v>23.4</v>
      </c>
      <c r="Z165" s="5">
        <v>16.3</v>
      </c>
      <c r="AA165" s="5">
        <v>9.3000000000000007</v>
      </c>
      <c r="AB165" s="5">
        <v>6.2</v>
      </c>
      <c r="AC165" s="5">
        <v>14.1</v>
      </c>
      <c r="AD165" s="5">
        <v>4.5999999999999996</v>
      </c>
      <c r="AE165" s="5">
        <v>4</v>
      </c>
      <c r="AF165" s="5">
        <v>6.6</v>
      </c>
      <c r="AG165" s="17" t="s">
        <v>147</v>
      </c>
      <c r="AH165" s="5">
        <v>4.8</v>
      </c>
      <c r="AI165" s="5">
        <v>17.899999999999999</v>
      </c>
      <c r="AJ165" s="5">
        <v>8.8000000000000007</v>
      </c>
      <c r="AK165" s="5">
        <v>11</v>
      </c>
      <c r="AL165" s="5">
        <v>20.7</v>
      </c>
      <c r="AM165" s="5">
        <v>6.3</v>
      </c>
      <c r="AN165" s="5">
        <v>6.6</v>
      </c>
      <c r="AO165" s="5">
        <v>1.3</v>
      </c>
      <c r="AP165" s="5">
        <v>10.7</v>
      </c>
      <c r="AQ165" s="5">
        <v>23.4</v>
      </c>
      <c r="AR165" s="17" t="s">
        <v>147</v>
      </c>
      <c r="AS165" s="5">
        <v>13.5</v>
      </c>
      <c r="AT165" s="5">
        <v>8.6</v>
      </c>
      <c r="AU165" s="5">
        <v>11.2</v>
      </c>
      <c r="AV165" s="5">
        <v>12</v>
      </c>
      <c r="AW165" s="5">
        <v>23.4</v>
      </c>
      <c r="AX165" s="5">
        <v>4.8</v>
      </c>
      <c r="AY165" s="5">
        <v>9.4</v>
      </c>
      <c r="AZ165" s="5">
        <v>10.7</v>
      </c>
      <c r="BA165" s="5">
        <v>0</v>
      </c>
      <c r="BB165" s="5">
        <v>14.2</v>
      </c>
      <c r="BC165" s="17" t="s">
        <v>147</v>
      </c>
      <c r="BD165" s="5">
        <v>10.6</v>
      </c>
      <c r="BE165" s="5">
        <v>4.5</v>
      </c>
      <c r="BF165" s="5">
        <v>7</v>
      </c>
      <c r="BG165" s="5">
        <v>5.4</v>
      </c>
      <c r="BH165" s="5">
        <v>11.6</v>
      </c>
      <c r="BI165" s="5">
        <v>19.7</v>
      </c>
      <c r="BJ165" s="5">
        <v>9.1999999999999993</v>
      </c>
      <c r="BK165" s="5">
        <v>19.899999999999999</v>
      </c>
      <c r="BL165" s="5">
        <v>16.8</v>
      </c>
      <c r="BM165" s="5">
        <v>6.3</v>
      </c>
      <c r="BN165" s="17" t="s">
        <v>147</v>
      </c>
    </row>
    <row r="166" spans="11:66">
      <c r="K166" s="17" t="s">
        <v>148</v>
      </c>
      <c r="L166" s="5">
        <v>10.1</v>
      </c>
      <c r="M166" s="5">
        <v>8.6</v>
      </c>
      <c r="N166" s="5">
        <v>15.9</v>
      </c>
      <c r="O166" s="5">
        <v>16.8</v>
      </c>
      <c r="P166" s="5">
        <v>7.1</v>
      </c>
      <c r="Q166" s="5">
        <v>18</v>
      </c>
      <c r="R166" s="5">
        <v>1</v>
      </c>
      <c r="S166" s="5">
        <v>29</v>
      </c>
      <c r="T166" s="5">
        <v>14.6</v>
      </c>
      <c r="U166" s="5">
        <v>6.2</v>
      </c>
      <c r="V166" s="17" t="s">
        <v>148</v>
      </c>
      <c r="W166" s="5">
        <v>13.9</v>
      </c>
      <c r="X166" s="5">
        <v>6.5</v>
      </c>
      <c r="Y166" s="5">
        <v>11.8</v>
      </c>
      <c r="Z166" s="5">
        <v>29</v>
      </c>
      <c r="AA166" s="5">
        <v>18</v>
      </c>
      <c r="AB166" s="5">
        <v>15.9</v>
      </c>
      <c r="AC166" s="5">
        <v>27.1</v>
      </c>
      <c r="AD166" s="5">
        <v>16.899999999999999</v>
      </c>
      <c r="AE166" s="5">
        <v>3.1</v>
      </c>
      <c r="AF166" s="5">
        <v>15.2</v>
      </c>
      <c r="AG166" s="17" t="s">
        <v>148</v>
      </c>
      <c r="AH166" s="5">
        <v>14.4</v>
      </c>
      <c r="AI166" s="5">
        <v>27.1</v>
      </c>
      <c r="AJ166" s="5">
        <v>13.9</v>
      </c>
      <c r="AK166" s="5">
        <v>15.9</v>
      </c>
      <c r="AL166" s="5">
        <v>9.6</v>
      </c>
      <c r="AM166" s="5">
        <v>10.1</v>
      </c>
      <c r="AN166" s="5">
        <v>21.4</v>
      </c>
      <c r="AO166" s="5">
        <v>16.8</v>
      </c>
      <c r="AP166" s="5">
        <v>18.3</v>
      </c>
      <c r="AQ166" s="5">
        <v>11.8</v>
      </c>
      <c r="AR166" s="17" t="s">
        <v>148</v>
      </c>
      <c r="AS166" s="5">
        <v>13.1</v>
      </c>
      <c r="AT166" s="5">
        <v>14.1</v>
      </c>
      <c r="AU166" s="5">
        <v>14.9</v>
      </c>
      <c r="AV166" s="5">
        <v>16.899999999999999</v>
      </c>
      <c r="AW166" s="5">
        <v>14.3</v>
      </c>
      <c r="AX166" s="5">
        <v>14.6</v>
      </c>
      <c r="AY166" s="5">
        <v>29</v>
      </c>
      <c r="AZ166" s="5">
        <v>11.8</v>
      </c>
      <c r="BA166" s="5">
        <v>0</v>
      </c>
      <c r="BB166" s="5">
        <v>15.2</v>
      </c>
      <c r="BC166" s="17" t="s">
        <v>148</v>
      </c>
      <c r="BD166" s="5">
        <v>15.9</v>
      </c>
      <c r="BE166" s="5">
        <v>10</v>
      </c>
      <c r="BF166" s="5">
        <v>18</v>
      </c>
      <c r="BG166" s="5">
        <v>16.3</v>
      </c>
      <c r="BH166" s="5">
        <v>14.3</v>
      </c>
      <c r="BI166" s="5">
        <v>7.1</v>
      </c>
      <c r="BJ166" s="5">
        <v>16.8</v>
      </c>
      <c r="BK166" s="5">
        <v>18.3</v>
      </c>
      <c r="BL166" s="5">
        <v>10.4</v>
      </c>
      <c r="BM166" s="5">
        <v>8.3000000000000007</v>
      </c>
      <c r="BN166" s="17" t="s">
        <v>148</v>
      </c>
    </row>
    <row r="167" spans="11:66">
      <c r="K167" s="17" t="s">
        <v>143</v>
      </c>
      <c r="L167" s="5">
        <v>13</v>
      </c>
      <c r="M167" s="5">
        <v>8</v>
      </c>
      <c r="N167" s="5">
        <v>0</v>
      </c>
      <c r="O167" s="5">
        <v>8</v>
      </c>
      <c r="P167" s="5">
        <v>14</v>
      </c>
      <c r="Q167" s="5">
        <v>6</v>
      </c>
      <c r="R167" s="5">
        <v>16</v>
      </c>
      <c r="S167" s="5">
        <v>8</v>
      </c>
      <c r="T167" s="5">
        <v>6</v>
      </c>
      <c r="U167" s="5">
        <v>3</v>
      </c>
      <c r="V167" s="17" t="s">
        <v>143</v>
      </c>
      <c r="W167" s="5">
        <v>0</v>
      </c>
      <c r="X167" s="5">
        <v>14</v>
      </c>
      <c r="Y167" s="5">
        <v>0</v>
      </c>
      <c r="Z167" s="5">
        <v>16</v>
      </c>
      <c r="AA167" s="5">
        <v>9</v>
      </c>
      <c r="AB167" s="5">
        <v>0</v>
      </c>
      <c r="AC167" s="5">
        <v>8</v>
      </c>
      <c r="AD167" s="5">
        <v>13</v>
      </c>
      <c r="AE167" s="5">
        <v>10</v>
      </c>
      <c r="AF167" s="5">
        <v>4</v>
      </c>
      <c r="AG167" s="17" t="s">
        <v>143</v>
      </c>
      <c r="AH167" s="5">
        <v>14</v>
      </c>
      <c r="AI167" s="5">
        <v>6</v>
      </c>
      <c r="AJ167" s="5">
        <v>8</v>
      </c>
      <c r="AK167" s="5">
        <v>9</v>
      </c>
      <c r="AL167" s="5">
        <v>1</v>
      </c>
      <c r="AM167" s="5">
        <v>16</v>
      </c>
      <c r="AN167" s="5">
        <v>1</v>
      </c>
      <c r="AO167" s="5">
        <v>6</v>
      </c>
      <c r="AP167" s="5">
        <v>7</v>
      </c>
      <c r="AQ167" s="5">
        <v>-1</v>
      </c>
      <c r="AR167" s="17" t="s">
        <v>143</v>
      </c>
      <c r="AS167" s="5">
        <v>14</v>
      </c>
      <c r="AT167" s="5">
        <v>10</v>
      </c>
      <c r="AU167" s="5">
        <v>8</v>
      </c>
      <c r="AV167" s="5">
        <v>6</v>
      </c>
      <c r="AW167" s="5">
        <v>0</v>
      </c>
      <c r="AX167" s="5">
        <v>0</v>
      </c>
      <c r="AY167" s="5">
        <v>9</v>
      </c>
      <c r="AZ167" s="5">
        <v>6</v>
      </c>
      <c r="BA167" s="5">
        <v>7</v>
      </c>
      <c r="BB167" s="5">
        <v>16</v>
      </c>
      <c r="BC167" s="17" t="s">
        <v>143</v>
      </c>
      <c r="BD167" s="5">
        <v>6</v>
      </c>
      <c r="BE167" s="5">
        <v>9</v>
      </c>
      <c r="BF167" s="5">
        <v>1</v>
      </c>
      <c r="BG167" s="5">
        <v>0</v>
      </c>
      <c r="BH167" s="5">
        <v>3</v>
      </c>
      <c r="BI167" s="5">
        <v>6</v>
      </c>
      <c r="BJ167" s="5">
        <v>8</v>
      </c>
      <c r="BK167" s="5">
        <v>16</v>
      </c>
      <c r="BL167" s="5">
        <v>14</v>
      </c>
      <c r="BM167" s="5">
        <v>7</v>
      </c>
      <c r="BN167" s="17" t="s">
        <v>143</v>
      </c>
    </row>
    <row r="168" spans="11:66">
      <c r="K168" s="17" t="s">
        <v>149</v>
      </c>
      <c r="L168" s="5">
        <v>17</v>
      </c>
      <c r="M168" s="5">
        <v>15</v>
      </c>
      <c r="N168" s="5">
        <v>9</v>
      </c>
      <c r="O168" s="5">
        <v>26</v>
      </c>
      <c r="P168" s="5">
        <v>3</v>
      </c>
      <c r="Q168" s="5">
        <v>12</v>
      </c>
      <c r="R168" s="5">
        <v>3</v>
      </c>
      <c r="S168" s="5">
        <v>31</v>
      </c>
      <c r="T168" s="5">
        <v>16</v>
      </c>
      <c r="U168" s="5">
        <v>5</v>
      </c>
      <c r="V168" s="17" t="s">
        <v>149</v>
      </c>
      <c r="W168" s="5">
        <v>2</v>
      </c>
      <c r="X168" s="5">
        <v>15</v>
      </c>
      <c r="Y168" s="5">
        <v>17</v>
      </c>
      <c r="Z168" s="5">
        <v>15</v>
      </c>
      <c r="AA168" s="5">
        <v>4</v>
      </c>
      <c r="AB168" s="5">
        <v>5</v>
      </c>
      <c r="AC168" s="5">
        <v>26</v>
      </c>
      <c r="AD168" s="5">
        <v>16</v>
      </c>
      <c r="AE168" s="5">
        <v>31</v>
      </c>
      <c r="AF168" s="5">
        <v>4</v>
      </c>
      <c r="AG168" s="17" t="s">
        <v>149</v>
      </c>
      <c r="AH168" s="5">
        <v>17</v>
      </c>
      <c r="AI168" s="5">
        <v>26</v>
      </c>
      <c r="AJ168" s="5">
        <v>4</v>
      </c>
      <c r="AK168" s="5">
        <v>16</v>
      </c>
      <c r="AL168" s="5">
        <v>12</v>
      </c>
      <c r="AM168" s="5">
        <v>5</v>
      </c>
      <c r="AN168" s="5">
        <v>9</v>
      </c>
      <c r="AO168" s="5">
        <v>31</v>
      </c>
      <c r="AP168" s="5">
        <v>4</v>
      </c>
      <c r="AQ168" s="5">
        <v>15</v>
      </c>
      <c r="AR168" s="17" t="s">
        <v>149</v>
      </c>
      <c r="AS168" s="5">
        <v>15</v>
      </c>
      <c r="AT168" s="5">
        <v>9</v>
      </c>
      <c r="AU168" s="5">
        <v>16</v>
      </c>
      <c r="AV168" s="5">
        <v>31</v>
      </c>
      <c r="AW168" s="5">
        <v>17</v>
      </c>
      <c r="AX168" s="5">
        <v>15</v>
      </c>
      <c r="AY168" s="5">
        <v>26</v>
      </c>
      <c r="AZ168" s="5">
        <v>4</v>
      </c>
      <c r="BA168" s="5">
        <v>4</v>
      </c>
      <c r="BB168" s="5">
        <v>12</v>
      </c>
      <c r="BC168" s="17" t="s">
        <v>149</v>
      </c>
      <c r="BD168" s="5">
        <v>31</v>
      </c>
      <c r="BE168" s="5">
        <v>4</v>
      </c>
      <c r="BF168" s="5">
        <v>3</v>
      </c>
      <c r="BG168" s="5">
        <v>-4</v>
      </c>
      <c r="BH168" s="5">
        <v>26</v>
      </c>
      <c r="BI168" s="5">
        <v>15</v>
      </c>
      <c r="BJ168" s="5">
        <v>4</v>
      </c>
      <c r="BK168" s="5">
        <v>17</v>
      </c>
      <c r="BL168" s="5">
        <v>12</v>
      </c>
      <c r="BM168" s="5">
        <v>4</v>
      </c>
      <c r="BN168" s="17" t="s">
        <v>149</v>
      </c>
    </row>
    <row r="169" spans="11:66">
      <c r="K169" s="17" t="s">
        <v>144</v>
      </c>
      <c r="L169" s="5">
        <v>9</v>
      </c>
      <c r="M169" s="5">
        <v>8</v>
      </c>
      <c r="N169" s="5">
        <v>6</v>
      </c>
      <c r="O169" s="5">
        <v>8</v>
      </c>
      <c r="P169" s="5">
        <v>5</v>
      </c>
      <c r="Q169" s="5">
        <v>13</v>
      </c>
      <c r="R169" s="5">
        <v>9.5</v>
      </c>
      <c r="S169" s="5">
        <v>17</v>
      </c>
      <c r="T169" s="5">
        <v>16</v>
      </c>
      <c r="U169" s="5">
        <v>11</v>
      </c>
      <c r="V169" s="17" t="s">
        <v>144</v>
      </c>
      <c r="W169" s="5">
        <v>9.5</v>
      </c>
      <c r="X169" s="5">
        <v>10</v>
      </c>
      <c r="Y169" s="5">
        <v>11</v>
      </c>
      <c r="Z169" s="5">
        <v>7</v>
      </c>
      <c r="AA169" s="5">
        <v>7</v>
      </c>
      <c r="AB169" s="5">
        <v>8</v>
      </c>
      <c r="AC169" s="5">
        <v>17</v>
      </c>
      <c r="AD169" s="5">
        <v>5</v>
      </c>
      <c r="AE169" s="5">
        <v>16</v>
      </c>
      <c r="AF169" s="5">
        <v>16</v>
      </c>
      <c r="AG169" s="17" t="s">
        <v>144</v>
      </c>
      <c r="AH169" s="5">
        <v>17</v>
      </c>
      <c r="AI169" s="5">
        <v>13</v>
      </c>
      <c r="AJ169" s="5">
        <v>13</v>
      </c>
      <c r="AK169" s="5">
        <v>16</v>
      </c>
      <c r="AL169" s="5">
        <v>8.8000000000000007</v>
      </c>
      <c r="AM169" s="5">
        <v>8</v>
      </c>
      <c r="AN169" s="5">
        <v>7.5</v>
      </c>
      <c r="AO169" s="5">
        <v>8</v>
      </c>
      <c r="AP169" s="5">
        <v>26</v>
      </c>
      <c r="AQ169" s="5">
        <v>8</v>
      </c>
      <c r="AR169" s="17" t="s">
        <v>144</v>
      </c>
      <c r="AS169" s="5">
        <v>9</v>
      </c>
      <c r="AT169" s="5">
        <v>15</v>
      </c>
      <c r="AU169" s="5">
        <v>10</v>
      </c>
      <c r="AV169" s="5">
        <v>10</v>
      </c>
      <c r="AW169" s="5">
        <v>13</v>
      </c>
      <c r="AX169" s="5">
        <v>11</v>
      </c>
      <c r="AY169" s="5">
        <v>16</v>
      </c>
      <c r="AZ169" s="5">
        <v>8</v>
      </c>
      <c r="BA169" s="5">
        <v>9</v>
      </c>
      <c r="BB169" s="5">
        <v>18.5</v>
      </c>
      <c r="BC169" s="17" t="s">
        <v>144</v>
      </c>
      <c r="BD169" s="5">
        <v>26</v>
      </c>
      <c r="BE169" s="5">
        <v>7.5</v>
      </c>
      <c r="BF169" s="5">
        <v>4</v>
      </c>
      <c r="BG169" s="5">
        <v>8.8000000000000007</v>
      </c>
      <c r="BH169" s="5">
        <v>15</v>
      </c>
      <c r="BI169" s="5">
        <v>3</v>
      </c>
      <c r="BJ169" s="5">
        <v>8</v>
      </c>
      <c r="BK169" s="5">
        <v>18.5</v>
      </c>
      <c r="BL169" s="5">
        <v>9.5</v>
      </c>
      <c r="BM169" s="5">
        <v>7</v>
      </c>
      <c r="BN169" s="17" t="s">
        <v>144</v>
      </c>
    </row>
    <row r="170" spans="11:66">
      <c r="K170" s="17" t="s">
        <v>144</v>
      </c>
      <c r="L170" s="5">
        <v>2</v>
      </c>
      <c r="M170" s="5">
        <v>16</v>
      </c>
      <c r="N170" s="5">
        <v>15</v>
      </c>
      <c r="O170" s="5">
        <v>18.5</v>
      </c>
      <c r="P170" s="5">
        <v>1</v>
      </c>
      <c r="Q170" s="5">
        <v>10</v>
      </c>
      <c r="R170" s="5">
        <v>6</v>
      </c>
      <c r="S170" s="5">
        <v>7</v>
      </c>
      <c r="T170" s="5">
        <v>9.3000000000000007</v>
      </c>
      <c r="U170" s="5">
        <v>7.5</v>
      </c>
      <c r="V170" s="17" t="s">
        <v>144</v>
      </c>
      <c r="W170" s="5">
        <v>8.8000000000000007</v>
      </c>
      <c r="X170" s="5">
        <v>15</v>
      </c>
      <c r="Y170" s="5">
        <v>18.5</v>
      </c>
      <c r="Z170" s="5">
        <v>4</v>
      </c>
      <c r="AA170" s="5">
        <v>10</v>
      </c>
      <c r="AB170" s="5">
        <v>13</v>
      </c>
      <c r="AC170" s="5">
        <v>1</v>
      </c>
      <c r="AD170" s="5">
        <v>7.5</v>
      </c>
      <c r="AE170" s="5">
        <v>8</v>
      </c>
      <c r="AF170" s="5">
        <v>26</v>
      </c>
      <c r="AG170" s="17" t="s">
        <v>144</v>
      </c>
      <c r="AH170" s="5">
        <v>9.3000000000000007</v>
      </c>
      <c r="AI170" s="5">
        <v>9</v>
      </c>
      <c r="AJ170" s="5">
        <v>8</v>
      </c>
      <c r="AK170" s="5">
        <v>9.5</v>
      </c>
      <c r="AL170" s="5">
        <v>11</v>
      </c>
      <c r="AM170" s="5">
        <v>0</v>
      </c>
      <c r="AN170" s="5">
        <v>4</v>
      </c>
      <c r="AO170" s="5">
        <v>11</v>
      </c>
      <c r="AP170" s="5">
        <v>5</v>
      </c>
      <c r="AQ170" s="5">
        <v>10</v>
      </c>
      <c r="AR170" s="17" t="s">
        <v>144</v>
      </c>
      <c r="AS170" s="5">
        <v>6</v>
      </c>
      <c r="AT170" s="5">
        <v>10</v>
      </c>
      <c r="AU170" s="5">
        <v>7</v>
      </c>
      <c r="AV170" s="5">
        <v>26</v>
      </c>
      <c r="AW170" s="5">
        <v>4.5</v>
      </c>
      <c r="AX170" s="5">
        <v>3</v>
      </c>
      <c r="AY170" s="5">
        <v>7</v>
      </c>
      <c r="AZ170" s="5">
        <v>5.3</v>
      </c>
      <c r="BA170" s="5">
        <v>8.8000000000000007</v>
      </c>
      <c r="BB170" s="5">
        <v>17</v>
      </c>
      <c r="BC170" s="17" t="s">
        <v>144</v>
      </c>
      <c r="BD170" s="5">
        <v>17</v>
      </c>
      <c r="BE170" s="5">
        <v>16</v>
      </c>
      <c r="BF170" s="5">
        <v>10</v>
      </c>
      <c r="BG170" s="5">
        <v>8</v>
      </c>
      <c r="BH170" s="5">
        <v>16</v>
      </c>
      <c r="BI170" s="5">
        <v>8</v>
      </c>
      <c r="BJ170" s="5">
        <v>10</v>
      </c>
      <c r="BK170" s="5">
        <v>10</v>
      </c>
      <c r="BL170" s="5">
        <v>5.3</v>
      </c>
      <c r="BM170" s="5">
        <v>7</v>
      </c>
      <c r="BN170" s="17" t="s">
        <v>144</v>
      </c>
    </row>
    <row r="171" spans="11:66">
      <c r="K171" s="16" t="s">
        <v>588</v>
      </c>
      <c r="L171" s="15">
        <f t="shared" ref="L171:U171" si="30">SUM(L158:L170)</f>
        <v>162.19999999999999</v>
      </c>
      <c r="M171" s="15">
        <f t="shared" si="30"/>
        <v>176.6</v>
      </c>
      <c r="N171" s="15">
        <f t="shared" si="30"/>
        <v>173.5</v>
      </c>
      <c r="O171" s="15">
        <f t="shared" si="30"/>
        <v>154.69999999999999</v>
      </c>
      <c r="P171" s="15">
        <f t="shared" si="30"/>
        <v>134.30000000000001</v>
      </c>
      <c r="Q171" s="15">
        <f t="shared" si="30"/>
        <v>174.5</v>
      </c>
      <c r="R171" s="15">
        <f t="shared" si="30"/>
        <v>131.69999999999999</v>
      </c>
      <c r="S171" s="15">
        <f t="shared" si="30"/>
        <v>235.60000000000002</v>
      </c>
      <c r="T171" s="15">
        <f t="shared" si="30"/>
        <v>131</v>
      </c>
      <c r="U171" s="15">
        <f t="shared" si="30"/>
        <v>167.7</v>
      </c>
      <c r="V171" s="16" t="s">
        <v>588</v>
      </c>
      <c r="W171" s="15">
        <f t="shared" ref="W171:AF171" si="31">SUM(W158:W170)</f>
        <v>182</v>
      </c>
      <c r="X171" s="15">
        <f t="shared" si="31"/>
        <v>156</v>
      </c>
      <c r="Y171" s="15">
        <f t="shared" si="31"/>
        <v>158.39999999999998</v>
      </c>
      <c r="Z171" s="15">
        <f t="shared" si="31"/>
        <v>221.9</v>
      </c>
      <c r="AA171" s="15">
        <f t="shared" si="31"/>
        <v>165.2</v>
      </c>
      <c r="AB171" s="15">
        <f t="shared" si="31"/>
        <v>142.4</v>
      </c>
      <c r="AC171" s="15">
        <f t="shared" si="31"/>
        <v>163.4</v>
      </c>
      <c r="AD171" s="15">
        <f t="shared" si="31"/>
        <v>147</v>
      </c>
      <c r="AE171" s="15">
        <f t="shared" si="31"/>
        <v>162.89999999999998</v>
      </c>
      <c r="AF171" s="15">
        <f t="shared" si="31"/>
        <v>158.5</v>
      </c>
      <c r="AG171" s="16" t="s">
        <v>588</v>
      </c>
      <c r="AH171" s="15">
        <f t="shared" ref="AH171:AQ171" si="32">SUM(AH158:AH170)</f>
        <v>132.5</v>
      </c>
      <c r="AI171" s="15">
        <f t="shared" si="32"/>
        <v>213.5</v>
      </c>
      <c r="AJ171" s="15">
        <f t="shared" si="32"/>
        <v>155</v>
      </c>
      <c r="AK171" s="15">
        <f t="shared" si="32"/>
        <v>174.39999999999998</v>
      </c>
      <c r="AL171" s="15">
        <f t="shared" si="32"/>
        <v>176.3</v>
      </c>
      <c r="AM171" s="15">
        <f t="shared" si="32"/>
        <v>149.69999999999999</v>
      </c>
      <c r="AN171" s="15">
        <f t="shared" si="32"/>
        <v>124.9</v>
      </c>
      <c r="AO171" s="15">
        <f t="shared" si="32"/>
        <v>123.39999999999999</v>
      </c>
      <c r="AP171" s="15">
        <f t="shared" si="32"/>
        <v>203.8</v>
      </c>
      <c r="AQ171" s="15">
        <f t="shared" si="32"/>
        <v>193.10000000000002</v>
      </c>
      <c r="AR171" s="16" t="s">
        <v>588</v>
      </c>
      <c r="AS171" s="15">
        <f t="shared" ref="AS171:BB171" si="33">SUM(AS158:AS170)</f>
        <v>211.6</v>
      </c>
      <c r="AT171" s="15">
        <f t="shared" si="33"/>
        <v>163.89999999999998</v>
      </c>
      <c r="AU171" s="15">
        <f t="shared" si="33"/>
        <v>200.5</v>
      </c>
      <c r="AV171" s="15">
        <f t="shared" si="33"/>
        <v>201.5</v>
      </c>
      <c r="AW171" s="15">
        <f t="shared" si="33"/>
        <v>169.4</v>
      </c>
      <c r="AX171" s="15">
        <f t="shared" si="33"/>
        <v>124.39999999999999</v>
      </c>
      <c r="AY171" s="15">
        <f t="shared" si="33"/>
        <v>216.9</v>
      </c>
      <c r="AZ171" s="15">
        <f t="shared" si="33"/>
        <v>130.20000000000002</v>
      </c>
      <c r="BA171" s="15">
        <f t="shared" si="33"/>
        <v>96.3</v>
      </c>
      <c r="BB171" s="15">
        <f t="shared" si="33"/>
        <v>182</v>
      </c>
      <c r="BC171" s="16" t="s">
        <v>588</v>
      </c>
      <c r="BD171" s="15">
        <f t="shared" ref="BD171:BM171" si="34">SUM(BD158:BD170)</f>
        <v>197</v>
      </c>
      <c r="BE171" s="15">
        <f t="shared" si="34"/>
        <v>131.80000000000001</v>
      </c>
      <c r="BF171" s="15">
        <f t="shared" si="34"/>
        <v>136.69999999999999</v>
      </c>
      <c r="BG171" s="15">
        <f t="shared" si="34"/>
        <v>124.39999999999999</v>
      </c>
      <c r="BH171" s="15">
        <f t="shared" si="34"/>
        <v>194.5</v>
      </c>
      <c r="BI171" s="15">
        <f t="shared" si="34"/>
        <v>155.69999999999999</v>
      </c>
      <c r="BJ171" s="15">
        <f t="shared" si="34"/>
        <v>154</v>
      </c>
      <c r="BK171" s="15">
        <f t="shared" si="34"/>
        <v>206.8</v>
      </c>
      <c r="BL171" s="15">
        <f t="shared" si="34"/>
        <v>182.90000000000003</v>
      </c>
      <c r="BM171" s="15">
        <f t="shared" si="34"/>
        <v>151.1</v>
      </c>
      <c r="BN171" s="16" t="s">
        <v>587</v>
      </c>
    </row>
    <row r="172" spans="11:66">
      <c r="K172" s="4" t="s">
        <v>560</v>
      </c>
      <c r="L172" s="28">
        <v>1105.9000000000001</v>
      </c>
      <c r="M172" s="28">
        <v>1314.7</v>
      </c>
      <c r="N172" s="28">
        <v>1161.8</v>
      </c>
      <c r="O172" s="28">
        <v>1257.9000000000001</v>
      </c>
      <c r="P172" s="28">
        <v>1164.3</v>
      </c>
      <c r="Q172" s="28">
        <v>1180.4000000000001</v>
      </c>
      <c r="R172" s="28">
        <v>1221.2</v>
      </c>
      <c r="S172" s="28">
        <v>1332.9</v>
      </c>
      <c r="T172" s="28">
        <v>1214.2</v>
      </c>
      <c r="U172" s="28">
        <v>1172</v>
      </c>
      <c r="V172" s="4" t="s">
        <v>560</v>
      </c>
      <c r="W172" s="28">
        <v>1282.4000000000001</v>
      </c>
      <c r="X172" s="28">
        <v>1182.5</v>
      </c>
      <c r="Y172" s="28">
        <v>1095.0999999999999</v>
      </c>
      <c r="Z172" s="28">
        <v>1331.6</v>
      </c>
      <c r="AA172" s="28">
        <v>1191.2</v>
      </c>
      <c r="AB172" s="28">
        <v>1237.2</v>
      </c>
      <c r="AC172" s="28">
        <v>1259.8</v>
      </c>
      <c r="AD172" s="28">
        <v>1374.4</v>
      </c>
      <c r="AE172" s="28">
        <v>1201.3</v>
      </c>
      <c r="AF172" s="28">
        <v>1197.5999999999999</v>
      </c>
      <c r="AG172" s="4" t="s">
        <v>560</v>
      </c>
      <c r="AH172" s="28">
        <v>1284.8</v>
      </c>
      <c r="AI172" s="28">
        <v>1412.3</v>
      </c>
      <c r="AJ172" s="28">
        <v>1072.2</v>
      </c>
      <c r="AK172" s="28">
        <v>1234.4000000000001</v>
      </c>
      <c r="AL172" s="28">
        <v>1235.7</v>
      </c>
      <c r="AM172" s="28">
        <v>1168.7</v>
      </c>
      <c r="AN172" s="28">
        <v>1152.8</v>
      </c>
      <c r="AO172" s="28">
        <v>1146.2</v>
      </c>
      <c r="AP172" s="28">
        <v>1192.7</v>
      </c>
      <c r="AQ172" s="28">
        <v>1340.8</v>
      </c>
      <c r="AR172" s="4" t="s">
        <v>560</v>
      </c>
      <c r="AS172" s="28">
        <v>1230.7</v>
      </c>
      <c r="AT172" s="28">
        <v>1146.7</v>
      </c>
      <c r="AU172" s="28">
        <v>1199.5</v>
      </c>
      <c r="AV172" s="28">
        <v>1341.3</v>
      </c>
      <c r="AW172" s="28">
        <v>1298.4000000000001</v>
      </c>
      <c r="AX172" s="28">
        <v>1300.2</v>
      </c>
      <c r="AY172" s="28">
        <v>1378.2</v>
      </c>
      <c r="AZ172" s="28">
        <v>1174.0999999999999</v>
      </c>
      <c r="BA172" s="28">
        <v>1085.7</v>
      </c>
      <c r="BB172" s="28">
        <v>1306.7</v>
      </c>
      <c r="BC172" s="4" t="s">
        <v>560</v>
      </c>
      <c r="BD172" s="28">
        <v>1124</v>
      </c>
      <c r="BE172" s="28">
        <v>1218.4000000000001</v>
      </c>
      <c r="BF172" s="28">
        <v>1267.3</v>
      </c>
      <c r="BG172" s="28">
        <v>1164.5</v>
      </c>
      <c r="BH172" s="28">
        <v>1209.0999999999999</v>
      </c>
      <c r="BI172" s="28">
        <v>1231.7</v>
      </c>
      <c r="BJ172" s="28">
        <v>1334.8</v>
      </c>
      <c r="BK172" s="28">
        <v>1147.7</v>
      </c>
      <c r="BL172" s="28">
        <v>1306.9000000000001</v>
      </c>
      <c r="BM172" s="28">
        <v>1309.2</v>
      </c>
      <c r="BN172" s="4" t="s">
        <v>586</v>
      </c>
    </row>
    <row r="173" spans="11:66">
      <c r="K173" s="7"/>
      <c r="L173" s="7">
        <v>1314.7</v>
      </c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</row>
    <row r="174" spans="11:66">
      <c r="K174" s="7"/>
      <c r="L174" s="4" t="s">
        <v>176</v>
      </c>
      <c r="M174" s="4" t="s">
        <v>177</v>
      </c>
      <c r="N174" s="4" t="s">
        <v>558</v>
      </c>
      <c r="O174" s="4" t="s">
        <v>234</v>
      </c>
      <c r="P174" s="4" t="s">
        <v>262</v>
      </c>
      <c r="Q174" s="4" t="s">
        <v>291</v>
      </c>
      <c r="R174" s="4" t="s">
        <v>320</v>
      </c>
      <c r="S174" s="4" t="s">
        <v>349</v>
      </c>
      <c r="T174" s="4" t="s">
        <v>378</v>
      </c>
      <c r="U174" s="4" t="s">
        <v>406</v>
      </c>
      <c r="V174" s="7"/>
      <c r="W174" s="4" t="s">
        <v>435</v>
      </c>
      <c r="X174" s="4" t="s">
        <v>440</v>
      </c>
      <c r="Y174" s="4" t="s">
        <v>446</v>
      </c>
      <c r="Z174" s="4" t="s">
        <v>453</v>
      </c>
      <c r="AA174" s="4" t="s">
        <v>460</v>
      </c>
      <c r="AB174" s="4" t="s">
        <v>461</v>
      </c>
      <c r="AC174" s="4" t="s">
        <v>464</v>
      </c>
      <c r="AD174" s="4" t="s">
        <v>476</v>
      </c>
      <c r="AE174" s="4" t="s">
        <v>477</v>
      </c>
      <c r="AF174" s="4" t="s">
        <v>484</v>
      </c>
      <c r="AG174" s="7"/>
      <c r="AH174" s="4" t="s">
        <v>577</v>
      </c>
      <c r="AI174" s="4" t="s">
        <v>492</v>
      </c>
      <c r="AJ174" s="4" t="s">
        <v>493</v>
      </c>
      <c r="AK174" s="4" t="s">
        <v>495</v>
      </c>
      <c r="AL174" s="4" t="s">
        <v>498</v>
      </c>
      <c r="AM174" s="4" t="s">
        <v>501</v>
      </c>
      <c r="AN174" s="4" t="s">
        <v>505</v>
      </c>
      <c r="AO174" s="4" t="s">
        <v>508</v>
      </c>
      <c r="AP174" s="4" t="s">
        <v>514</v>
      </c>
      <c r="AQ174" s="4" t="s">
        <v>468</v>
      </c>
      <c r="AR174" s="7"/>
      <c r="AS174" s="4" t="s">
        <v>516</v>
      </c>
      <c r="AT174" s="4" t="s">
        <v>520</v>
      </c>
      <c r="AU174" s="4" t="s">
        <v>522</v>
      </c>
      <c r="AV174" s="4" t="s">
        <v>525</v>
      </c>
      <c r="AW174" s="4" t="s">
        <v>528</v>
      </c>
      <c r="AX174" s="4" t="s">
        <v>532</v>
      </c>
      <c r="AY174" s="4" t="s">
        <v>534</v>
      </c>
      <c r="AZ174" s="4" t="s">
        <v>536</v>
      </c>
      <c r="BA174" s="4" t="s">
        <v>537</v>
      </c>
      <c r="BB174" s="4" t="s">
        <v>539</v>
      </c>
      <c r="BC174" s="7"/>
      <c r="BD174" s="4" t="s">
        <v>541</v>
      </c>
      <c r="BE174" s="4" t="s">
        <v>543</v>
      </c>
      <c r="BF174" s="4" t="s">
        <v>546</v>
      </c>
      <c r="BG174" s="4" t="s">
        <v>545</v>
      </c>
      <c r="BH174" s="4" t="s">
        <v>549</v>
      </c>
      <c r="BI174" s="4" t="s">
        <v>552</v>
      </c>
      <c r="BJ174" s="4" t="s">
        <v>550</v>
      </c>
      <c r="BK174" s="4" t="s">
        <v>553</v>
      </c>
      <c r="BL174" s="4" t="s">
        <v>554</v>
      </c>
      <c r="BM174" s="4" t="s">
        <v>551</v>
      </c>
      <c r="BN174" s="7"/>
    </row>
    <row r="175" spans="11:66">
      <c r="K175" s="16" t="s">
        <v>567</v>
      </c>
      <c r="L175" s="16" t="s">
        <v>567</v>
      </c>
      <c r="M175" s="16" t="s">
        <v>567</v>
      </c>
      <c r="N175" s="16" t="s">
        <v>567</v>
      </c>
      <c r="O175" s="16" t="s">
        <v>567</v>
      </c>
      <c r="P175" s="16" t="s">
        <v>567</v>
      </c>
      <c r="Q175" s="16" t="s">
        <v>567</v>
      </c>
      <c r="R175" s="16" t="s">
        <v>567</v>
      </c>
      <c r="S175" s="16" t="s">
        <v>567</v>
      </c>
      <c r="T175" s="16" t="s">
        <v>567</v>
      </c>
      <c r="U175" s="16" t="s">
        <v>567</v>
      </c>
      <c r="V175" s="16" t="s">
        <v>567</v>
      </c>
      <c r="W175" s="16" t="s">
        <v>567</v>
      </c>
      <c r="X175" s="16" t="s">
        <v>567</v>
      </c>
      <c r="Y175" s="16" t="s">
        <v>567</v>
      </c>
      <c r="Z175" s="16" t="s">
        <v>567</v>
      </c>
      <c r="AA175" s="16" t="s">
        <v>567</v>
      </c>
      <c r="AB175" s="16" t="s">
        <v>567</v>
      </c>
      <c r="AC175" s="16" t="s">
        <v>567</v>
      </c>
      <c r="AD175" s="16" t="s">
        <v>567</v>
      </c>
      <c r="AE175" s="16" t="s">
        <v>567</v>
      </c>
      <c r="AF175" s="16" t="s">
        <v>567</v>
      </c>
      <c r="AG175" s="16" t="s">
        <v>567</v>
      </c>
      <c r="AH175" s="16" t="s">
        <v>567</v>
      </c>
      <c r="AI175" s="16" t="s">
        <v>567</v>
      </c>
      <c r="AJ175" s="16" t="s">
        <v>567</v>
      </c>
      <c r="AK175" s="16" t="s">
        <v>567</v>
      </c>
      <c r="AL175" s="16" t="s">
        <v>567</v>
      </c>
      <c r="AM175" s="16" t="s">
        <v>567</v>
      </c>
      <c r="AN175" s="16" t="s">
        <v>567</v>
      </c>
      <c r="AO175" s="16" t="s">
        <v>567</v>
      </c>
      <c r="AP175" s="16" t="s">
        <v>567</v>
      </c>
      <c r="AQ175" s="16" t="s">
        <v>567</v>
      </c>
      <c r="AR175" s="16" t="s">
        <v>567</v>
      </c>
      <c r="AS175" s="16" t="s">
        <v>567</v>
      </c>
      <c r="AT175" s="16" t="s">
        <v>567</v>
      </c>
      <c r="AU175" s="16" t="s">
        <v>567</v>
      </c>
      <c r="AV175" s="16" t="s">
        <v>567</v>
      </c>
      <c r="AW175" s="16" t="s">
        <v>567</v>
      </c>
      <c r="AX175" s="16" t="s">
        <v>567</v>
      </c>
      <c r="AY175" s="16" t="s">
        <v>567</v>
      </c>
      <c r="AZ175" s="16" t="s">
        <v>567</v>
      </c>
      <c r="BA175" s="16" t="s">
        <v>567</v>
      </c>
      <c r="BB175" s="16" t="s">
        <v>567</v>
      </c>
      <c r="BC175" s="16" t="s">
        <v>567</v>
      </c>
      <c r="BD175" s="16" t="s">
        <v>567</v>
      </c>
      <c r="BE175" s="16" t="s">
        <v>567</v>
      </c>
      <c r="BF175" s="16" t="s">
        <v>567</v>
      </c>
      <c r="BG175" s="16" t="s">
        <v>567</v>
      </c>
      <c r="BH175" s="16" t="s">
        <v>567</v>
      </c>
      <c r="BI175" s="16" t="s">
        <v>567</v>
      </c>
      <c r="BJ175" s="16" t="s">
        <v>567</v>
      </c>
      <c r="BK175" s="16" t="s">
        <v>567</v>
      </c>
      <c r="BL175" s="16" t="s">
        <v>567</v>
      </c>
      <c r="BM175" s="16" t="s">
        <v>567</v>
      </c>
      <c r="BN175" s="16" t="s">
        <v>567</v>
      </c>
    </row>
    <row r="176" spans="11:66">
      <c r="K176" s="17" t="s">
        <v>138</v>
      </c>
      <c r="L176" s="5">
        <v>18.8</v>
      </c>
      <c r="M176" s="5">
        <v>24</v>
      </c>
      <c r="N176" s="5">
        <v>9.8000000000000007</v>
      </c>
      <c r="O176" s="5">
        <v>9</v>
      </c>
      <c r="P176" s="5">
        <v>19.7</v>
      </c>
      <c r="Q176" s="5">
        <v>25.2</v>
      </c>
      <c r="R176" s="5">
        <v>14.1</v>
      </c>
      <c r="S176" s="5">
        <v>27.4</v>
      </c>
      <c r="T176" s="5">
        <v>21.2</v>
      </c>
      <c r="U176" s="5">
        <v>19.5</v>
      </c>
      <c r="V176" s="17" t="s">
        <v>138</v>
      </c>
      <c r="W176" s="5">
        <v>18.8</v>
      </c>
      <c r="X176" s="5">
        <v>12.4</v>
      </c>
      <c r="Y176" s="5">
        <v>16.5</v>
      </c>
      <c r="Z176" s="5">
        <v>25.2</v>
      </c>
      <c r="AA176" s="5">
        <v>15.8</v>
      </c>
      <c r="AB176" s="5">
        <v>10.8</v>
      </c>
      <c r="AC176" s="5">
        <v>19.100000000000001</v>
      </c>
      <c r="AD176" s="5">
        <v>27.4</v>
      </c>
      <c r="AE176" s="5">
        <v>21.5</v>
      </c>
      <c r="AF176" s="5">
        <v>13.6</v>
      </c>
      <c r="AG176" s="17" t="s">
        <v>138</v>
      </c>
      <c r="AH176" s="5">
        <v>21.2</v>
      </c>
      <c r="AI176" s="5">
        <v>22.9</v>
      </c>
      <c r="AJ176" s="5">
        <v>19.7</v>
      </c>
      <c r="AK176" s="5">
        <v>13.6</v>
      </c>
      <c r="AL176" s="5">
        <v>27.4</v>
      </c>
      <c r="AM176" s="5">
        <v>15.8</v>
      </c>
      <c r="AN176" s="5">
        <v>15.3</v>
      </c>
      <c r="AO176" s="5">
        <v>12.4</v>
      </c>
      <c r="AP176" s="5">
        <v>11.4</v>
      </c>
      <c r="AQ176" s="5">
        <v>18.8</v>
      </c>
      <c r="AR176" s="17" t="s">
        <v>138</v>
      </c>
      <c r="AS176" s="5">
        <v>14.1</v>
      </c>
      <c r="AT176" s="5">
        <v>12.4</v>
      </c>
      <c r="AU176" s="5">
        <v>9.8000000000000007</v>
      </c>
      <c r="AV176" s="5">
        <v>21.2</v>
      </c>
      <c r="AW176" s="5">
        <v>12</v>
      </c>
      <c r="AX176" s="5">
        <v>27.4</v>
      </c>
      <c r="AY176" s="5">
        <v>18.8</v>
      </c>
      <c r="AZ176" s="5">
        <v>25.2</v>
      </c>
      <c r="BA176" s="5">
        <v>19.5</v>
      </c>
      <c r="BB176" s="5">
        <v>16.8</v>
      </c>
      <c r="BC176" s="17" t="s">
        <v>138</v>
      </c>
      <c r="BD176" s="5">
        <v>14.1</v>
      </c>
      <c r="BE176" s="5">
        <v>19.5</v>
      </c>
      <c r="BF176" s="5">
        <v>5.3</v>
      </c>
      <c r="BG176" s="5">
        <v>16.8</v>
      </c>
      <c r="BH176" s="5">
        <v>21.2</v>
      </c>
      <c r="BI176" s="5">
        <v>24</v>
      </c>
      <c r="BJ176" s="5">
        <v>25.2</v>
      </c>
      <c r="BK176" s="5">
        <v>18.8</v>
      </c>
      <c r="BL176" s="5">
        <v>22.9</v>
      </c>
      <c r="BM176" s="5">
        <v>19.100000000000001</v>
      </c>
      <c r="BN176" s="17" t="s">
        <v>138</v>
      </c>
    </row>
    <row r="177" spans="11:66">
      <c r="K177" s="17" t="s">
        <v>139</v>
      </c>
      <c r="L177" s="5">
        <v>17.5</v>
      </c>
      <c r="M177" s="5">
        <v>31.5</v>
      </c>
      <c r="N177" s="5">
        <v>27.6</v>
      </c>
      <c r="O177" s="5">
        <v>27.8</v>
      </c>
      <c r="P177" s="5">
        <v>21.6</v>
      </c>
      <c r="Q177" s="5">
        <v>11.5</v>
      </c>
      <c r="R177" s="5">
        <v>13.1</v>
      </c>
      <c r="S177" s="5">
        <v>11.1</v>
      </c>
      <c r="T177" s="5">
        <v>10</v>
      </c>
      <c r="U177" s="5">
        <v>16.600000000000001</v>
      </c>
      <c r="V177" s="17" t="s">
        <v>139</v>
      </c>
      <c r="W177" s="5">
        <v>28.9</v>
      </c>
      <c r="X177" s="5">
        <v>27.6</v>
      </c>
      <c r="Y177" s="5">
        <v>11.5</v>
      </c>
      <c r="Z177" s="5">
        <v>16.600000000000001</v>
      </c>
      <c r="AA177" s="5">
        <v>17.5</v>
      </c>
      <c r="AB177" s="5">
        <v>27.6</v>
      </c>
      <c r="AC177" s="5">
        <v>5.8</v>
      </c>
      <c r="AD177" s="5">
        <v>21.3</v>
      </c>
      <c r="AE177" s="5">
        <v>31.5</v>
      </c>
      <c r="AF177" s="5">
        <v>21.6</v>
      </c>
      <c r="AG177" s="17" t="s">
        <v>139</v>
      </c>
      <c r="AH177" s="5">
        <v>14.5</v>
      </c>
      <c r="AI177" s="5">
        <v>13.1</v>
      </c>
      <c r="AJ177" s="5">
        <v>10</v>
      </c>
      <c r="AK177" s="5">
        <v>21.6</v>
      </c>
      <c r="AL177" s="5">
        <v>16.600000000000001</v>
      </c>
      <c r="AM177" s="5">
        <v>7.5</v>
      </c>
      <c r="AN177" s="5">
        <v>11.1</v>
      </c>
      <c r="AO177" s="5">
        <v>9.1999999999999993</v>
      </c>
      <c r="AP177" s="5">
        <v>14.6</v>
      </c>
      <c r="AQ177" s="5">
        <v>31.5</v>
      </c>
      <c r="AR177" s="17" t="s">
        <v>139</v>
      </c>
      <c r="AS177" s="5">
        <v>16.600000000000001</v>
      </c>
      <c r="AT177" s="5">
        <v>27.8</v>
      </c>
      <c r="AU177" s="5">
        <v>28.9</v>
      </c>
      <c r="AV177" s="5">
        <v>31.5</v>
      </c>
      <c r="AW177" s="5">
        <v>11.5</v>
      </c>
      <c r="AX177" s="5">
        <v>10</v>
      </c>
      <c r="AY177" s="5">
        <v>13.1</v>
      </c>
      <c r="AZ177" s="5">
        <v>19.399999999999999</v>
      </c>
      <c r="BA177" s="5">
        <v>1.1000000000000001</v>
      </c>
      <c r="BB177" s="5">
        <v>21.6</v>
      </c>
      <c r="BC177" s="17" t="s">
        <v>139</v>
      </c>
      <c r="BD177" s="5">
        <v>27.8</v>
      </c>
      <c r="BE177" s="5">
        <v>17.600000000000001</v>
      </c>
      <c r="BF177" s="5">
        <v>10</v>
      </c>
      <c r="BG177" s="5">
        <v>21.6</v>
      </c>
      <c r="BH177" s="5">
        <v>16.600000000000001</v>
      </c>
      <c r="BI177" s="5">
        <v>31.5</v>
      </c>
      <c r="BJ177" s="5">
        <v>37.200000000000003</v>
      </c>
      <c r="BK177" s="5">
        <v>14.1</v>
      </c>
      <c r="BL177" s="5">
        <v>13.1</v>
      </c>
      <c r="BM177" s="5">
        <v>37.200000000000003</v>
      </c>
      <c r="BN177" s="17" t="s">
        <v>139</v>
      </c>
    </row>
    <row r="178" spans="11:66">
      <c r="K178" s="17" t="s">
        <v>139</v>
      </c>
      <c r="L178" s="5">
        <v>5.8</v>
      </c>
      <c r="M178" s="5">
        <v>14.1</v>
      </c>
      <c r="N178" s="5">
        <v>19.399999999999999</v>
      </c>
      <c r="O178" s="5">
        <v>8.8000000000000007</v>
      </c>
      <c r="P178" s="5">
        <v>9.1999999999999993</v>
      </c>
      <c r="Q178" s="5">
        <v>11.1</v>
      </c>
      <c r="R178" s="5">
        <v>28.9</v>
      </c>
      <c r="S178" s="5">
        <v>2.6</v>
      </c>
      <c r="T178" s="5">
        <v>21.5</v>
      </c>
      <c r="U178" s="5">
        <v>7.9</v>
      </c>
      <c r="V178" s="17" t="s">
        <v>139</v>
      </c>
      <c r="W178" s="5">
        <v>19.399999999999999</v>
      </c>
      <c r="X178" s="5">
        <v>14.1</v>
      </c>
      <c r="Y178" s="5">
        <v>4.5</v>
      </c>
      <c r="Z178" s="5">
        <v>7.9</v>
      </c>
      <c r="AA178" s="5">
        <v>14.6</v>
      </c>
      <c r="AB178" s="5">
        <v>21.5</v>
      </c>
      <c r="AC178" s="5">
        <v>4.2</v>
      </c>
      <c r="AD178" s="5">
        <v>20.399999999999999</v>
      </c>
      <c r="AE178" s="5">
        <v>14.5</v>
      </c>
      <c r="AF178" s="5">
        <v>17.600000000000001</v>
      </c>
      <c r="AG178" s="17" t="s">
        <v>139</v>
      </c>
      <c r="AH178" s="5">
        <v>27.8</v>
      </c>
      <c r="AI178" s="5">
        <v>21.5</v>
      </c>
      <c r="AJ178" s="5">
        <v>20.399999999999999</v>
      </c>
      <c r="AK178" s="5">
        <v>17</v>
      </c>
      <c r="AL178" s="5">
        <v>11.1</v>
      </c>
      <c r="AM178" s="5">
        <v>27.6</v>
      </c>
      <c r="AN178" s="5">
        <v>4.2</v>
      </c>
      <c r="AO178" s="5">
        <v>7.9</v>
      </c>
      <c r="AP178" s="5">
        <v>27.6</v>
      </c>
      <c r="AQ178" s="5">
        <v>17.600000000000001</v>
      </c>
      <c r="AR178" s="17" t="s">
        <v>139</v>
      </c>
      <c r="AS178" s="5">
        <v>17.5</v>
      </c>
      <c r="AT178" s="5">
        <v>11.1</v>
      </c>
      <c r="AU178" s="5">
        <v>9.1999999999999993</v>
      </c>
      <c r="AV178" s="5">
        <v>11.1</v>
      </c>
      <c r="AW178" s="5">
        <v>4.5</v>
      </c>
      <c r="AX178" s="5">
        <v>11</v>
      </c>
      <c r="AY178" s="5">
        <v>21.3</v>
      </c>
      <c r="AZ178" s="5">
        <v>17.600000000000001</v>
      </c>
      <c r="BA178" s="5">
        <v>0</v>
      </c>
      <c r="BB178" s="5">
        <v>2.2000000000000002</v>
      </c>
      <c r="BC178" s="17" t="s">
        <v>139</v>
      </c>
      <c r="BD178" s="5">
        <v>21.5</v>
      </c>
      <c r="BE178" s="5">
        <v>8.8000000000000007</v>
      </c>
      <c r="BF178" s="5">
        <v>7.5</v>
      </c>
      <c r="BG178" s="5">
        <v>17</v>
      </c>
      <c r="BH178" s="5">
        <v>14.5</v>
      </c>
      <c r="BI178" s="5">
        <v>11.5</v>
      </c>
      <c r="BJ178" s="5">
        <v>10.3</v>
      </c>
      <c r="BK178" s="5">
        <v>11.1</v>
      </c>
      <c r="BL178" s="5">
        <v>19.399999999999999</v>
      </c>
      <c r="BM178" s="5">
        <v>28.9</v>
      </c>
      <c r="BN178" s="17" t="s">
        <v>139</v>
      </c>
    </row>
    <row r="179" spans="11:66">
      <c r="K179" s="17" t="s">
        <v>140</v>
      </c>
      <c r="L179" s="5">
        <v>21.4</v>
      </c>
      <c r="M179" s="5">
        <v>11.5</v>
      </c>
      <c r="N179" s="5">
        <v>15.6</v>
      </c>
      <c r="O179" s="5">
        <v>17.3</v>
      </c>
      <c r="P179" s="5">
        <v>11.1</v>
      </c>
      <c r="Q179" s="5">
        <v>27.9</v>
      </c>
      <c r="R179" s="5">
        <v>23.9</v>
      </c>
      <c r="S179" s="5">
        <v>22.2</v>
      </c>
      <c r="T179" s="5">
        <v>15.9</v>
      </c>
      <c r="U179" s="5">
        <v>7</v>
      </c>
      <c r="V179" s="17" t="s">
        <v>140</v>
      </c>
      <c r="W179" s="5">
        <v>7</v>
      </c>
      <c r="X179" s="5">
        <v>15.6</v>
      </c>
      <c r="Y179" s="5">
        <v>22.2</v>
      </c>
      <c r="Z179" s="5">
        <v>11.1</v>
      </c>
      <c r="AA179" s="5">
        <v>21.4</v>
      </c>
      <c r="AB179" s="5">
        <v>17.3</v>
      </c>
      <c r="AC179" s="5">
        <v>27.9</v>
      </c>
      <c r="AD179" s="5">
        <v>18.600000000000001</v>
      </c>
      <c r="AE179" s="5">
        <v>15.7</v>
      </c>
      <c r="AF179" s="5">
        <v>7.3</v>
      </c>
      <c r="AG179" s="17" t="s">
        <v>140</v>
      </c>
      <c r="AH179" s="5">
        <v>17.3</v>
      </c>
      <c r="AI179" s="5">
        <v>22.4</v>
      </c>
      <c r="AJ179" s="5">
        <v>11.5</v>
      </c>
      <c r="AK179" s="5">
        <v>19.8</v>
      </c>
      <c r="AL179" s="5">
        <v>22.2</v>
      </c>
      <c r="AM179" s="5">
        <v>18.600000000000001</v>
      </c>
      <c r="AN179" s="5">
        <v>21.4</v>
      </c>
      <c r="AO179" s="5">
        <v>23.6</v>
      </c>
      <c r="AP179" s="5">
        <v>27.9</v>
      </c>
      <c r="AQ179" s="5">
        <v>15.6</v>
      </c>
      <c r="AR179" s="17" t="s">
        <v>140</v>
      </c>
      <c r="AS179" s="5">
        <v>15.7</v>
      </c>
      <c r="AT179" s="5">
        <v>22.2</v>
      </c>
      <c r="AU179" s="5">
        <v>18.600000000000001</v>
      </c>
      <c r="AV179" s="5">
        <v>11.5</v>
      </c>
      <c r="AW179" s="5">
        <v>21.4</v>
      </c>
      <c r="AX179" s="5">
        <v>17.3</v>
      </c>
      <c r="AY179" s="5">
        <v>15.6</v>
      </c>
      <c r="AZ179" s="5">
        <v>22.2</v>
      </c>
      <c r="BA179" s="5">
        <v>7</v>
      </c>
      <c r="BB179" s="5">
        <v>10.7</v>
      </c>
      <c r="BC179" s="17" t="s">
        <v>140</v>
      </c>
      <c r="BD179" s="5">
        <v>19.8</v>
      </c>
      <c r="BE179" s="5">
        <v>21.4</v>
      </c>
      <c r="BF179" s="5">
        <v>2.6</v>
      </c>
      <c r="BG179" s="5">
        <v>11.1</v>
      </c>
      <c r="BH179" s="5">
        <v>15.7</v>
      </c>
      <c r="BI179" s="5">
        <v>27.9</v>
      </c>
      <c r="BJ179" s="5">
        <v>26.7</v>
      </c>
      <c r="BK179" s="5">
        <v>22.2</v>
      </c>
      <c r="BL179" s="5">
        <v>22.2</v>
      </c>
      <c r="BM179" s="5">
        <v>15.6</v>
      </c>
      <c r="BN179" s="17" t="s">
        <v>140</v>
      </c>
    </row>
    <row r="180" spans="11:66">
      <c r="K180" s="17" t="s">
        <v>140</v>
      </c>
      <c r="L180" s="5">
        <v>27.7</v>
      </c>
      <c r="M180" s="5">
        <v>26.7</v>
      </c>
      <c r="N180" s="5">
        <v>8.3000000000000007</v>
      </c>
      <c r="O180" s="5">
        <v>10.7</v>
      </c>
      <c r="P180" s="5">
        <v>19.8</v>
      </c>
      <c r="Q180" s="5">
        <v>22.4</v>
      </c>
      <c r="R180" s="5">
        <v>10.3</v>
      </c>
      <c r="S180" s="5">
        <v>18.600000000000001</v>
      </c>
      <c r="T180" s="5">
        <v>10</v>
      </c>
      <c r="U180" s="5">
        <v>5.0999999999999996</v>
      </c>
      <c r="V180" s="17" t="s">
        <v>140</v>
      </c>
      <c r="W180" s="5">
        <v>6.9</v>
      </c>
      <c r="X180" s="5">
        <v>15.9</v>
      </c>
      <c r="Y180" s="5">
        <v>10.3</v>
      </c>
      <c r="Z180" s="5">
        <v>19.8</v>
      </c>
      <c r="AA180" s="5">
        <v>22.2</v>
      </c>
      <c r="AB180" s="5">
        <v>10.199999999999999</v>
      </c>
      <c r="AC180" s="5">
        <v>9</v>
      </c>
      <c r="AD180" s="5">
        <v>23.9</v>
      </c>
      <c r="AE180" s="5">
        <v>17.399999999999999</v>
      </c>
      <c r="AF180" s="5">
        <v>6.2</v>
      </c>
      <c r="AG180" s="17" t="s">
        <v>140</v>
      </c>
      <c r="AH180" s="5">
        <v>3.4</v>
      </c>
      <c r="AI180" s="5">
        <v>9</v>
      </c>
      <c r="AJ180" s="5">
        <v>6.2</v>
      </c>
      <c r="AK180" s="5">
        <v>7</v>
      </c>
      <c r="AL180" s="5">
        <v>15.7</v>
      </c>
      <c r="AM180" s="5">
        <v>23.9</v>
      </c>
      <c r="AN180" s="5">
        <v>11.1</v>
      </c>
      <c r="AO180" s="5">
        <v>10.7</v>
      </c>
      <c r="AP180" s="5">
        <v>15.9</v>
      </c>
      <c r="AQ180" s="5">
        <v>22.2</v>
      </c>
      <c r="AR180" s="17" t="s">
        <v>140</v>
      </c>
      <c r="AS180" s="5">
        <v>11.1</v>
      </c>
      <c r="AT180" s="5">
        <v>15.9</v>
      </c>
      <c r="AU180" s="5">
        <v>8.4</v>
      </c>
      <c r="AV180" s="5">
        <v>13.2</v>
      </c>
      <c r="AW180" s="5">
        <v>7.3</v>
      </c>
      <c r="AX180" s="5">
        <v>23.9</v>
      </c>
      <c r="AY180" s="5">
        <v>27.9</v>
      </c>
      <c r="AZ180" s="5">
        <v>27.7</v>
      </c>
      <c r="BA180" s="5">
        <v>26.7</v>
      </c>
      <c r="BB180" s="5">
        <v>19.8</v>
      </c>
      <c r="BC180" s="17" t="s">
        <v>140</v>
      </c>
      <c r="BD180" s="5">
        <v>2.7</v>
      </c>
      <c r="BE180" s="5">
        <v>8.3000000000000007</v>
      </c>
      <c r="BF180" s="5">
        <v>1.2</v>
      </c>
      <c r="BG180" s="5">
        <v>23.9</v>
      </c>
      <c r="BH180" s="5">
        <v>5.0999999999999996</v>
      </c>
      <c r="BI180" s="5">
        <v>27.7</v>
      </c>
      <c r="BJ180" s="5">
        <v>10.3</v>
      </c>
      <c r="BK180" s="5">
        <v>18.600000000000001</v>
      </c>
      <c r="BL180" s="5">
        <v>6.2</v>
      </c>
      <c r="BM180" s="5">
        <v>17.399999999999999</v>
      </c>
      <c r="BN180" s="17" t="s">
        <v>140</v>
      </c>
    </row>
    <row r="181" spans="11:66">
      <c r="K181" s="17" t="s">
        <v>141</v>
      </c>
      <c r="L181" s="5">
        <v>8.6</v>
      </c>
      <c r="M181" s="5">
        <v>10.5</v>
      </c>
      <c r="N181" s="5">
        <v>11.6</v>
      </c>
      <c r="O181" s="5">
        <v>3.9</v>
      </c>
      <c r="P181" s="5">
        <v>12.8</v>
      </c>
      <c r="Q181" s="5">
        <v>5.8</v>
      </c>
      <c r="R181" s="5">
        <v>4.7</v>
      </c>
      <c r="S181" s="5">
        <v>7.7</v>
      </c>
      <c r="T181" s="5">
        <v>16.899999999999999</v>
      </c>
      <c r="U181" s="5">
        <v>15</v>
      </c>
      <c r="V181" s="17" t="s">
        <v>141</v>
      </c>
      <c r="W181" s="5">
        <v>13.4</v>
      </c>
      <c r="X181" s="5">
        <v>11.6</v>
      </c>
      <c r="Y181" s="5">
        <v>8.9</v>
      </c>
      <c r="Z181" s="5">
        <v>16.899999999999999</v>
      </c>
      <c r="AA181" s="5">
        <v>5.8</v>
      </c>
      <c r="AB181" s="5">
        <v>8.6</v>
      </c>
      <c r="AC181" s="5">
        <v>3.9</v>
      </c>
      <c r="AD181" s="5">
        <v>2.1</v>
      </c>
      <c r="AE181" s="5">
        <v>9.6999999999999993</v>
      </c>
      <c r="AF181" s="5">
        <v>0</v>
      </c>
      <c r="AG181" s="17" t="s">
        <v>141</v>
      </c>
      <c r="AH181" s="5">
        <v>15</v>
      </c>
      <c r="AI181" s="5">
        <v>12.8</v>
      </c>
      <c r="AJ181" s="5">
        <v>8.9</v>
      </c>
      <c r="AK181" s="5">
        <v>10.5</v>
      </c>
      <c r="AL181" s="5">
        <v>16.899999999999999</v>
      </c>
      <c r="AM181" s="5">
        <v>9.6999999999999993</v>
      </c>
      <c r="AN181" s="5">
        <v>3.6</v>
      </c>
      <c r="AO181" s="5">
        <v>11.6</v>
      </c>
      <c r="AP181" s="5">
        <v>8.6</v>
      </c>
      <c r="AQ181" s="5">
        <v>7.7</v>
      </c>
      <c r="AR181" s="17" t="s">
        <v>141</v>
      </c>
      <c r="AS181" s="5">
        <v>13.4</v>
      </c>
      <c r="AT181" s="5">
        <v>16.899999999999999</v>
      </c>
      <c r="AU181" s="5">
        <v>0</v>
      </c>
      <c r="AV181" s="5">
        <v>5.8</v>
      </c>
      <c r="AW181" s="5">
        <v>3.9</v>
      </c>
      <c r="AX181" s="5">
        <v>10.5</v>
      </c>
      <c r="AY181" s="5">
        <v>8.6</v>
      </c>
      <c r="AZ181" s="5">
        <v>4.3</v>
      </c>
      <c r="BA181" s="5">
        <v>15</v>
      </c>
      <c r="BB181" s="5">
        <v>11.6</v>
      </c>
      <c r="BC181" s="17" t="s">
        <v>141</v>
      </c>
      <c r="BD181" s="5">
        <v>11.6</v>
      </c>
      <c r="BE181" s="5">
        <v>8.6</v>
      </c>
      <c r="BF181" s="5">
        <v>3.9</v>
      </c>
      <c r="BG181" s="5">
        <v>10.5</v>
      </c>
      <c r="BH181" s="5">
        <v>13.4</v>
      </c>
      <c r="BI181" s="5">
        <v>8.9</v>
      </c>
      <c r="BJ181" s="5">
        <v>7.7</v>
      </c>
      <c r="BK181" s="5">
        <v>5.8</v>
      </c>
      <c r="BL181" s="5">
        <v>16.899999999999999</v>
      </c>
      <c r="BM181" s="5">
        <v>9.6999999999999993</v>
      </c>
      <c r="BN181" s="17" t="s">
        <v>141</v>
      </c>
    </row>
    <row r="182" spans="11:66">
      <c r="K182" s="17" t="s">
        <v>147</v>
      </c>
      <c r="L182" s="5">
        <v>17.399999999999999</v>
      </c>
      <c r="M182" s="5">
        <v>37.200000000000003</v>
      </c>
      <c r="N182" s="5">
        <v>17.600000000000001</v>
      </c>
      <c r="O182" s="5">
        <v>10.3</v>
      </c>
      <c r="P182" s="5">
        <v>9</v>
      </c>
      <c r="Q182" s="5">
        <v>4.9000000000000004</v>
      </c>
      <c r="R182" s="5">
        <v>14.6</v>
      </c>
      <c r="S182" s="5">
        <v>22.2</v>
      </c>
      <c r="T182" s="5">
        <v>7.5</v>
      </c>
      <c r="U182" s="5">
        <v>11</v>
      </c>
      <c r="V182" s="17" t="s">
        <v>147</v>
      </c>
      <c r="W182" s="5">
        <v>27.8</v>
      </c>
      <c r="X182" s="5">
        <v>10.3</v>
      </c>
      <c r="Y182" s="5">
        <v>26.7</v>
      </c>
      <c r="Z182" s="5">
        <v>27.7</v>
      </c>
      <c r="AA182" s="5">
        <v>10.7</v>
      </c>
      <c r="AB182" s="5">
        <v>4</v>
      </c>
      <c r="AC182" s="5">
        <v>3.5</v>
      </c>
      <c r="AD182" s="5">
        <v>22.4</v>
      </c>
      <c r="AE182" s="5">
        <v>9.1999999999999993</v>
      </c>
      <c r="AF182" s="5">
        <v>8.3000000000000007</v>
      </c>
      <c r="AG182" s="17" t="s">
        <v>147</v>
      </c>
      <c r="AH182" s="5">
        <v>10.3</v>
      </c>
      <c r="AI182" s="5">
        <v>17.5</v>
      </c>
      <c r="AJ182" s="5">
        <v>14.1</v>
      </c>
      <c r="AK182" s="5">
        <v>8.3000000000000007</v>
      </c>
      <c r="AL182" s="5">
        <v>13.4</v>
      </c>
      <c r="AM182" s="5">
        <v>10.3</v>
      </c>
      <c r="AN182" s="5">
        <v>7.3</v>
      </c>
      <c r="AO182" s="5">
        <v>17.399999999999999</v>
      </c>
      <c r="AP182" s="5">
        <v>28.9</v>
      </c>
      <c r="AQ182" s="5">
        <v>26.7</v>
      </c>
      <c r="AR182" s="17" t="s">
        <v>147</v>
      </c>
      <c r="AS182" s="5">
        <v>10.199999999999999</v>
      </c>
      <c r="AT182" s="5">
        <v>20.399999999999999</v>
      </c>
      <c r="AU182" s="5">
        <v>17</v>
      </c>
      <c r="AV182" s="5">
        <v>27.6</v>
      </c>
      <c r="AW182" s="5">
        <v>10.3</v>
      </c>
      <c r="AX182" s="5">
        <v>10.3</v>
      </c>
      <c r="AY182" s="5">
        <v>7.5</v>
      </c>
      <c r="AZ182" s="5">
        <v>17.399999999999999</v>
      </c>
      <c r="BA182" s="5">
        <v>2.1</v>
      </c>
      <c r="BB182" s="5">
        <v>5.9</v>
      </c>
      <c r="BC182" s="17" t="s">
        <v>147</v>
      </c>
      <c r="BD182" s="5">
        <v>11.1</v>
      </c>
      <c r="BE182" s="5">
        <v>17.3</v>
      </c>
      <c r="BF182" s="5">
        <v>14.6</v>
      </c>
      <c r="BG182" s="5">
        <v>10.7</v>
      </c>
      <c r="BH182" s="5">
        <v>4</v>
      </c>
      <c r="BI182" s="5">
        <v>9.1999999999999993</v>
      </c>
      <c r="BJ182" s="5">
        <v>4.3</v>
      </c>
      <c r="BK182" s="5">
        <v>21.3</v>
      </c>
      <c r="BL182" s="5">
        <v>7.3</v>
      </c>
      <c r="BM182" s="5">
        <v>17.5</v>
      </c>
      <c r="BN182" s="17" t="s">
        <v>147</v>
      </c>
    </row>
    <row r="183" spans="11:66">
      <c r="K183" s="17" t="s">
        <v>147</v>
      </c>
      <c r="L183" s="5">
        <v>15.7</v>
      </c>
      <c r="M183" s="5">
        <v>13.4</v>
      </c>
      <c r="N183" s="5">
        <v>17</v>
      </c>
      <c r="O183" s="5">
        <v>4.2</v>
      </c>
      <c r="P183" s="5">
        <v>20.399999999999999</v>
      </c>
      <c r="Q183" s="5">
        <v>2.1</v>
      </c>
      <c r="R183" s="5">
        <v>4.7</v>
      </c>
      <c r="S183" s="5">
        <v>9.6999999999999993</v>
      </c>
      <c r="T183" s="5">
        <v>4</v>
      </c>
      <c r="U183" s="5">
        <v>21.3</v>
      </c>
      <c r="V183" s="17" t="s">
        <v>147</v>
      </c>
      <c r="W183" s="5">
        <v>15</v>
      </c>
      <c r="X183" s="5">
        <v>11.1</v>
      </c>
      <c r="Y183" s="5">
        <v>13.2</v>
      </c>
      <c r="Z183" s="5">
        <v>17</v>
      </c>
      <c r="AA183" s="5">
        <v>6.9</v>
      </c>
      <c r="AB183" s="5">
        <v>11.1</v>
      </c>
      <c r="AC183" s="5">
        <v>12.8</v>
      </c>
      <c r="AD183" s="5">
        <v>37.200000000000003</v>
      </c>
      <c r="AE183" s="5">
        <v>8.5</v>
      </c>
      <c r="AF183" s="5">
        <v>7.5</v>
      </c>
      <c r="AG183" s="17" t="s">
        <v>147</v>
      </c>
      <c r="AH183" s="5">
        <v>3.9</v>
      </c>
      <c r="AI183" s="5">
        <v>21.3</v>
      </c>
      <c r="AJ183" s="5">
        <v>5.9</v>
      </c>
      <c r="AK183" s="5">
        <v>13.2</v>
      </c>
      <c r="AL183" s="5">
        <v>6.9</v>
      </c>
      <c r="AM183" s="5">
        <v>11.5</v>
      </c>
      <c r="AN183" s="5">
        <v>6.9</v>
      </c>
      <c r="AO183" s="5">
        <v>27.7</v>
      </c>
      <c r="AP183" s="5">
        <v>19.399999999999999</v>
      </c>
      <c r="AQ183" s="5">
        <v>8.5</v>
      </c>
      <c r="AR183" s="17" t="s">
        <v>147</v>
      </c>
      <c r="AS183" s="5">
        <v>8.8000000000000007</v>
      </c>
      <c r="AT183" s="5">
        <v>14.6</v>
      </c>
      <c r="AU183" s="5">
        <v>14.1</v>
      </c>
      <c r="AV183" s="5">
        <v>9.6999999999999993</v>
      </c>
      <c r="AW183" s="5">
        <v>5.0999999999999996</v>
      </c>
      <c r="AX183" s="5">
        <v>37.200000000000003</v>
      </c>
      <c r="AY183" s="5">
        <v>12.8</v>
      </c>
      <c r="AZ183" s="5">
        <v>22.4</v>
      </c>
      <c r="BA183" s="5">
        <v>1.4</v>
      </c>
      <c r="BB183" s="5">
        <v>3.6</v>
      </c>
      <c r="BC183" s="17" t="s">
        <v>147</v>
      </c>
      <c r="BD183" s="5">
        <v>4.5</v>
      </c>
      <c r="BE183" s="5">
        <v>10.4</v>
      </c>
      <c r="BF183" s="5">
        <v>13.2</v>
      </c>
      <c r="BG183" s="5">
        <v>3.4</v>
      </c>
      <c r="BH183" s="5">
        <v>4.2</v>
      </c>
      <c r="BI183" s="5">
        <v>20.399999999999999</v>
      </c>
      <c r="BJ183" s="5">
        <v>4.7</v>
      </c>
      <c r="BK183" s="5">
        <v>22.4</v>
      </c>
      <c r="BL183" s="5">
        <v>6.9</v>
      </c>
      <c r="BM183" s="5">
        <v>11.5</v>
      </c>
      <c r="BN183" s="17" t="s">
        <v>147</v>
      </c>
    </row>
    <row r="184" spans="11:66">
      <c r="K184" s="17" t="s">
        <v>148</v>
      </c>
      <c r="L184" s="5">
        <v>15.8</v>
      </c>
      <c r="M184" s="5">
        <v>9.1999999999999993</v>
      </c>
      <c r="N184" s="5">
        <v>16.8</v>
      </c>
      <c r="O184" s="5">
        <v>6.6</v>
      </c>
      <c r="P184" s="5">
        <v>12.4</v>
      </c>
      <c r="Q184" s="5">
        <v>13.6</v>
      </c>
      <c r="R184" s="5">
        <v>16.5</v>
      </c>
      <c r="S184" s="5">
        <v>22.9</v>
      </c>
      <c r="T184" s="5">
        <v>12</v>
      </c>
      <c r="U184" s="5">
        <v>4</v>
      </c>
      <c r="V184" s="17" t="s">
        <v>148</v>
      </c>
      <c r="W184" s="5">
        <v>16.8</v>
      </c>
      <c r="X184" s="5">
        <v>10.5</v>
      </c>
      <c r="Y184" s="5">
        <v>24</v>
      </c>
      <c r="Z184" s="5">
        <v>22.9</v>
      </c>
      <c r="AA184" s="5">
        <v>19.7</v>
      </c>
      <c r="AB184" s="5">
        <v>5.9</v>
      </c>
      <c r="AC184" s="5">
        <v>5</v>
      </c>
      <c r="AD184" s="5">
        <v>11.5</v>
      </c>
      <c r="AE184" s="5">
        <v>19.5</v>
      </c>
      <c r="AF184" s="5">
        <v>9</v>
      </c>
      <c r="AG184" s="17" t="s">
        <v>148</v>
      </c>
      <c r="AH184" s="5">
        <v>14.1</v>
      </c>
      <c r="AI184" s="5">
        <v>19.100000000000001</v>
      </c>
      <c r="AJ184" s="5">
        <v>16.8</v>
      </c>
      <c r="AK184" s="5">
        <v>10.199999999999999</v>
      </c>
      <c r="AL184" s="5">
        <v>19.5</v>
      </c>
      <c r="AM184" s="5">
        <v>9.8000000000000007</v>
      </c>
      <c r="AN184" s="5">
        <v>25.2</v>
      </c>
      <c r="AO184" s="5">
        <v>1.6</v>
      </c>
      <c r="AP184" s="5">
        <v>9</v>
      </c>
      <c r="AQ184" s="5">
        <v>24</v>
      </c>
      <c r="AR184" s="17" t="s">
        <v>148</v>
      </c>
      <c r="AS184" s="5">
        <v>8.3000000000000007</v>
      </c>
      <c r="AT184" s="5">
        <v>8.9</v>
      </c>
      <c r="AU184" s="5">
        <v>13.6</v>
      </c>
      <c r="AV184" s="5">
        <v>4.2</v>
      </c>
      <c r="AW184" s="5">
        <v>19.100000000000001</v>
      </c>
      <c r="AX184" s="5">
        <v>24</v>
      </c>
      <c r="AY184" s="5">
        <v>22.9</v>
      </c>
      <c r="AZ184" s="5">
        <v>16.5</v>
      </c>
      <c r="BA184" s="5">
        <v>19.7</v>
      </c>
      <c r="BB184" s="5">
        <v>9</v>
      </c>
      <c r="BC184" s="17" t="s">
        <v>148</v>
      </c>
      <c r="BD184" s="5">
        <v>13.6</v>
      </c>
      <c r="BE184" s="5">
        <v>12.4</v>
      </c>
      <c r="BF184" s="5">
        <v>10.8</v>
      </c>
      <c r="BG184" s="5">
        <v>19.7</v>
      </c>
      <c r="BH184" s="5">
        <v>12</v>
      </c>
      <c r="BI184" s="5">
        <v>16.5</v>
      </c>
      <c r="BJ184" s="5">
        <v>2.8</v>
      </c>
      <c r="BK184" s="5">
        <v>15.9</v>
      </c>
      <c r="BL184" s="5">
        <v>9</v>
      </c>
      <c r="BM184" s="5">
        <v>27.4</v>
      </c>
      <c r="BN184" s="17" t="s">
        <v>148</v>
      </c>
    </row>
    <row r="185" spans="11:66">
      <c r="K185" s="17" t="s">
        <v>143</v>
      </c>
      <c r="L185" s="5">
        <v>8</v>
      </c>
      <c r="M185" s="5">
        <v>10</v>
      </c>
      <c r="N185" s="5">
        <v>15</v>
      </c>
      <c r="O185" s="5">
        <v>4</v>
      </c>
      <c r="P185" s="5">
        <v>3</v>
      </c>
      <c r="Q185" s="5">
        <v>12</v>
      </c>
      <c r="R185" s="5">
        <v>16</v>
      </c>
      <c r="S185" s="5">
        <v>14</v>
      </c>
      <c r="T185" s="5">
        <v>16</v>
      </c>
      <c r="U185" s="5">
        <v>10</v>
      </c>
      <c r="V185" s="17" t="s">
        <v>143</v>
      </c>
      <c r="W185" s="5">
        <v>0</v>
      </c>
      <c r="X185" s="5">
        <v>10</v>
      </c>
      <c r="Y185" s="5">
        <v>15</v>
      </c>
      <c r="Z185" s="5">
        <v>7</v>
      </c>
      <c r="AA185" s="5">
        <v>6</v>
      </c>
      <c r="AB185" s="5">
        <v>9</v>
      </c>
      <c r="AC185" s="5">
        <v>14</v>
      </c>
      <c r="AD185" s="5">
        <v>16</v>
      </c>
      <c r="AE185" s="5">
        <v>6</v>
      </c>
      <c r="AF185" s="5">
        <v>3</v>
      </c>
      <c r="AG185" s="17" t="s">
        <v>143</v>
      </c>
      <c r="AH185" s="5">
        <v>3</v>
      </c>
      <c r="AI185" s="5">
        <v>16</v>
      </c>
      <c r="AJ185" s="5">
        <v>14</v>
      </c>
      <c r="AK185" s="5">
        <v>7</v>
      </c>
      <c r="AL185" s="5">
        <v>16</v>
      </c>
      <c r="AM185" s="5">
        <v>2</v>
      </c>
      <c r="AN185" s="5">
        <v>12</v>
      </c>
      <c r="AO185" s="5">
        <v>6</v>
      </c>
      <c r="AP185" s="5">
        <v>0</v>
      </c>
      <c r="AQ185" s="5">
        <v>15</v>
      </c>
      <c r="AR185" s="17" t="s">
        <v>143</v>
      </c>
      <c r="AS185" s="5">
        <v>8</v>
      </c>
      <c r="AT185" s="5">
        <v>6</v>
      </c>
      <c r="AU185" s="5">
        <v>14</v>
      </c>
      <c r="AV185" s="5">
        <v>15</v>
      </c>
      <c r="AW185" s="5">
        <v>12</v>
      </c>
      <c r="AX185" s="5">
        <v>4</v>
      </c>
      <c r="AY185" s="5">
        <v>11</v>
      </c>
      <c r="AZ185" s="5">
        <v>16</v>
      </c>
      <c r="BA185" s="5">
        <v>3</v>
      </c>
      <c r="BB185" s="5">
        <v>10</v>
      </c>
      <c r="BC185" s="17" t="s">
        <v>143</v>
      </c>
      <c r="BD185" s="5">
        <v>16</v>
      </c>
      <c r="BE185" s="5">
        <v>7</v>
      </c>
      <c r="BF185" s="5">
        <v>16</v>
      </c>
      <c r="BG185" s="5">
        <v>4</v>
      </c>
      <c r="BH185" s="5">
        <v>12</v>
      </c>
      <c r="BI185" s="5">
        <v>6</v>
      </c>
      <c r="BJ185" s="5">
        <v>14</v>
      </c>
      <c r="BK185" s="5">
        <v>2</v>
      </c>
      <c r="BL185" s="5">
        <v>8</v>
      </c>
      <c r="BM185" s="5">
        <v>3</v>
      </c>
      <c r="BN185" s="17" t="s">
        <v>143</v>
      </c>
    </row>
    <row r="186" spans="11:66">
      <c r="K186" s="17" t="s">
        <v>149</v>
      </c>
      <c r="L186" s="5">
        <v>4</v>
      </c>
      <c r="M186" s="5">
        <v>16</v>
      </c>
      <c r="N186" s="5">
        <v>9</v>
      </c>
      <c r="O186" s="5">
        <v>7</v>
      </c>
      <c r="P186" s="5">
        <v>11</v>
      </c>
      <c r="Q186" s="5">
        <v>17</v>
      </c>
      <c r="R186" s="5">
        <v>12</v>
      </c>
      <c r="S186" s="5">
        <v>9</v>
      </c>
      <c r="T186" s="5">
        <v>5</v>
      </c>
      <c r="U186" s="5">
        <v>8</v>
      </c>
      <c r="V186" s="17" t="s">
        <v>149</v>
      </c>
      <c r="W186" s="5">
        <v>10.3</v>
      </c>
      <c r="X186" s="5">
        <v>11</v>
      </c>
      <c r="Y186" s="5">
        <v>9</v>
      </c>
      <c r="Z186" s="5">
        <v>16</v>
      </c>
      <c r="AA186" s="5">
        <v>9</v>
      </c>
      <c r="AB186" s="5">
        <v>12</v>
      </c>
      <c r="AC186" s="5">
        <v>17</v>
      </c>
      <c r="AD186" s="5">
        <v>5</v>
      </c>
      <c r="AE186" s="5">
        <v>3</v>
      </c>
      <c r="AF186" s="5">
        <v>11</v>
      </c>
      <c r="AG186" s="17" t="s">
        <v>149</v>
      </c>
      <c r="AH186" s="5">
        <v>12</v>
      </c>
      <c r="AI186" s="5">
        <v>9</v>
      </c>
      <c r="AJ186" s="5">
        <v>0</v>
      </c>
      <c r="AK186" s="5">
        <v>5</v>
      </c>
      <c r="AL186" s="5">
        <v>17</v>
      </c>
      <c r="AM186" s="5">
        <v>8</v>
      </c>
      <c r="AN186" s="5">
        <v>11</v>
      </c>
      <c r="AO186" s="5">
        <v>3</v>
      </c>
      <c r="AP186" s="5">
        <v>0</v>
      </c>
      <c r="AQ186" s="5">
        <v>16</v>
      </c>
      <c r="AR186" s="17" t="s">
        <v>149</v>
      </c>
      <c r="AS186" s="5">
        <v>8</v>
      </c>
      <c r="AT186" s="5">
        <v>9</v>
      </c>
      <c r="AU186" s="5">
        <v>9</v>
      </c>
      <c r="AV186" s="5">
        <v>11</v>
      </c>
      <c r="AW186" s="5">
        <v>12</v>
      </c>
      <c r="AX186" s="5">
        <v>16</v>
      </c>
      <c r="AY186" s="5">
        <v>9</v>
      </c>
      <c r="AZ186" s="5">
        <v>0</v>
      </c>
      <c r="BA186" s="5">
        <v>8</v>
      </c>
      <c r="BB186" s="5">
        <v>17</v>
      </c>
      <c r="BC186" s="17" t="s">
        <v>149</v>
      </c>
      <c r="BD186" s="5">
        <v>7</v>
      </c>
      <c r="BE186" s="5">
        <v>9</v>
      </c>
      <c r="BF186" s="5">
        <v>12</v>
      </c>
      <c r="BG186" s="5">
        <v>12</v>
      </c>
      <c r="BH186" s="5">
        <v>8</v>
      </c>
      <c r="BI186" s="5">
        <v>16</v>
      </c>
      <c r="BJ186" s="5">
        <v>11</v>
      </c>
      <c r="BK186" s="5">
        <v>4</v>
      </c>
      <c r="BL186" s="5">
        <v>17</v>
      </c>
      <c r="BM186" s="5">
        <v>0</v>
      </c>
      <c r="BN186" s="17" t="s">
        <v>149</v>
      </c>
    </row>
    <row r="187" spans="11:66">
      <c r="K187" s="17" t="s">
        <v>144</v>
      </c>
      <c r="L187" s="5">
        <v>15.5</v>
      </c>
      <c r="M187" s="5">
        <v>11</v>
      </c>
      <c r="N187" s="5">
        <v>9</v>
      </c>
      <c r="O187" s="5">
        <v>8</v>
      </c>
      <c r="P187" s="5">
        <v>5.5</v>
      </c>
      <c r="Q187" s="5">
        <v>10.3</v>
      </c>
      <c r="R187" s="5">
        <v>7</v>
      </c>
      <c r="S187" s="5">
        <v>8.3000000000000007</v>
      </c>
      <c r="T187" s="5">
        <v>10.5</v>
      </c>
      <c r="U187" s="5">
        <v>9</v>
      </c>
      <c r="V187" s="17" t="s">
        <v>144</v>
      </c>
      <c r="W187" s="5">
        <v>7</v>
      </c>
      <c r="X187" s="5">
        <v>8</v>
      </c>
      <c r="Y187" s="5">
        <v>9</v>
      </c>
      <c r="Z187" s="5">
        <v>9</v>
      </c>
      <c r="AA187" s="5">
        <v>9</v>
      </c>
      <c r="AB187" s="5">
        <v>8.5</v>
      </c>
      <c r="AC187" s="5">
        <v>15.5</v>
      </c>
      <c r="AD187" s="5">
        <v>6</v>
      </c>
      <c r="AE187" s="5">
        <v>11</v>
      </c>
      <c r="AF187" s="5">
        <v>9</v>
      </c>
      <c r="AG187" s="17" t="s">
        <v>144</v>
      </c>
      <c r="AH187" s="5">
        <v>11</v>
      </c>
      <c r="AI187" s="5">
        <v>10.3</v>
      </c>
      <c r="AJ187" s="5">
        <v>7</v>
      </c>
      <c r="AK187" s="5">
        <v>6</v>
      </c>
      <c r="AL187" s="5">
        <v>9</v>
      </c>
      <c r="AM187" s="5">
        <v>15.5</v>
      </c>
      <c r="AN187" s="5">
        <v>6</v>
      </c>
      <c r="AO187" s="5">
        <v>9</v>
      </c>
      <c r="AP187" s="5">
        <v>8.5</v>
      </c>
      <c r="AQ187" s="5">
        <v>8</v>
      </c>
      <c r="AR187" s="17" t="s">
        <v>144</v>
      </c>
      <c r="AS187" s="5">
        <v>8</v>
      </c>
      <c r="AT187" s="5">
        <v>8</v>
      </c>
      <c r="AU187" s="5">
        <v>8</v>
      </c>
      <c r="AV187" s="5">
        <v>9</v>
      </c>
      <c r="AW187" s="5">
        <v>15.5</v>
      </c>
      <c r="AX187" s="5">
        <v>9</v>
      </c>
      <c r="AY187" s="5">
        <v>7</v>
      </c>
      <c r="AZ187" s="5">
        <v>8.5</v>
      </c>
      <c r="BA187" s="5">
        <v>7</v>
      </c>
      <c r="BB187" s="5">
        <v>9</v>
      </c>
      <c r="BC187" s="17" t="s">
        <v>144</v>
      </c>
      <c r="BD187" s="5">
        <v>9</v>
      </c>
      <c r="BE187" s="5">
        <v>16.5</v>
      </c>
      <c r="BF187" s="5">
        <v>6</v>
      </c>
      <c r="BG187" s="5">
        <v>8</v>
      </c>
      <c r="BH187" s="5">
        <v>9</v>
      </c>
      <c r="BI187" s="5">
        <v>15.5</v>
      </c>
      <c r="BJ187" s="5">
        <v>9.5</v>
      </c>
      <c r="BK187" s="5">
        <v>10.199999999999999</v>
      </c>
      <c r="BL187" s="5">
        <v>7</v>
      </c>
      <c r="BM187" s="5">
        <v>7.5</v>
      </c>
      <c r="BN187" s="17" t="s">
        <v>144</v>
      </c>
    </row>
    <row r="188" spans="11:66">
      <c r="K188" s="17" t="s">
        <v>144</v>
      </c>
      <c r="L188" s="5">
        <v>8</v>
      </c>
      <c r="M188" s="5">
        <v>8</v>
      </c>
      <c r="N188" s="5">
        <v>6</v>
      </c>
      <c r="O188" s="5">
        <v>6</v>
      </c>
      <c r="P188" s="5">
        <v>0</v>
      </c>
      <c r="Q188" s="5">
        <v>8</v>
      </c>
      <c r="R188" s="5">
        <v>1.3</v>
      </c>
      <c r="S188" s="5">
        <v>9</v>
      </c>
      <c r="T188" s="5">
        <v>9.5</v>
      </c>
      <c r="U188" s="5">
        <v>6</v>
      </c>
      <c r="V188" s="17" t="s">
        <v>144</v>
      </c>
      <c r="W188" s="5">
        <v>8</v>
      </c>
      <c r="X188" s="5">
        <v>3.5</v>
      </c>
      <c r="Y188" s="5">
        <v>6</v>
      </c>
      <c r="Z188" s="5">
        <v>6</v>
      </c>
      <c r="AA188" s="5">
        <v>8</v>
      </c>
      <c r="AB188" s="5">
        <v>8</v>
      </c>
      <c r="AC188" s="5">
        <v>8.3000000000000007</v>
      </c>
      <c r="AD188" s="5">
        <v>7</v>
      </c>
      <c r="AE188" s="5">
        <v>8</v>
      </c>
      <c r="AF188" s="5">
        <v>10.3</v>
      </c>
      <c r="AG188" s="17" t="s">
        <v>144</v>
      </c>
      <c r="AH188" s="5">
        <v>10.5</v>
      </c>
      <c r="AI188" s="5">
        <v>8</v>
      </c>
      <c r="AJ188" s="5">
        <v>9.5</v>
      </c>
      <c r="AK188" s="5">
        <v>7</v>
      </c>
      <c r="AL188" s="5">
        <v>7.5</v>
      </c>
      <c r="AM188" s="5">
        <v>0</v>
      </c>
      <c r="AN188" s="5">
        <v>9</v>
      </c>
      <c r="AO188" s="5">
        <v>10.3</v>
      </c>
      <c r="AP188" s="5">
        <v>9</v>
      </c>
      <c r="AQ188" s="5">
        <v>8</v>
      </c>
      <c r="AR188" s="17" t="s">
        <v>144</v>
      </c>
      <c r="AS188" s="5">
        <v>10.3</v>
      </c>
      <c r="AT188" s="5">
        <v>8</v>
      </c>
      <c r="AU188" s="5">
        <v>8</v>
      </c>
      <c r="AV188" s="5">
        <v>6</v>
      </c>
      <c r="AW188" s="5">
        <v>4</v>
      </c>
      <c r="AX188" s="5">
        <v>9</v>
      </c>
      <c r="AY188" s="5">
        <v>5</v>
      </c>
      <c r="AZ188" s="5">
        <v>8</v>
      </c>
      <c r="BA188" s="5">
        <v>10.3</v>
      </c>
      <c r="BB188" s="5">
        <v>8.3000000000000007</v>
      </c>
      <c r="BC188" s="17" t="s">
        <v>144</v>
      </c>
      <c r="BD188" s="5">
        <v>8.3000000000000007</v>
      </c>
      <c r="BE188" s="5">
        <v>11</v>
      </c>
      <c r="BF188" s="5">
        <v>8</v>
      </c>
      <c r="BG188" s="5">
        <v>7</v>
      </c>
      <c r="BH188" s="5">
        <v>10.3</v>
      </c>
      <c r="BI188" s="5">
        <v>10.3</v>
      </c>
      <c r="BJ188" s="5">
        <v>8</v>
      </c>
      <c r="BK188" s="5">
        <v>9</v>
      </c>
      <c r="BL188" s="5">
        <v>8.5</v>
      </c>
      <c r="BM188" s="5">
        <v>10</v>
      </c>
      <c r="BN188" s="17" t="s">
        <v>144</v>
      </c>
    </row>
    <row r="189" spans="11:66">
      <c r="K189" s="16" t="s">
        <v>588</v>
      </c>
      <c r="L189" s="15">
        <f t="shared" ref="L189:U189" si="35">SUM(L176:L188)</f>
        <v>184.2</v>
      </c>
      <c r="M189" s="15">
        <f t="shared" si="35"/>
        <v>223.1</v>
      </c>
      <c r="N189" s="15">
        <f t="shared" si="35"/>
        <v>182.70000000000002</v>
      </c>
      <c r="O189" s="15">
        <f t="shared" si="35"/>
        <v>123.6</v>
      </c>
      <c r="P189" s="15">
        <f t="shared" si="35"/>
        <v>155.5</v>
      </c>
      <c r="Q189" s="15">
        <f t="shared" si="35"/>
        <v>171.8</v>
      </c>
      <c r="R189" s="15">
        <f t="shared" si="35"/>
        <v>167.10000000000002</v>
      </c>
      <c r="S189" s="15">
        <f t="shared" si="35"/>
        <v>184.70000000000002</v>
      </c>
      <c r="T189" s="15">
        <f t="shared" si="35"/>
        <v>160</v>
      </c>
      <c r="U189" s="15">
        <f t="shared" si="35"/>
        <v>140.39999999999998</v>
      </c>
      <c r="V189" s="16" t="s">
        <v>588</v>
      </c>
      <c r="W189" s="15">
        <f t="shared" ref="W189:AF189" si="36">SUM(W176:W188)</f>
        <v>179.3</v>
      </c>
      <c r="X189" s="15">
        <f t="shared" si="36"/>
        <v>161.6</v>
      </c>
      <c r="Y189" s="15">
        <f t="shared" si="36"/>
        <v>176.8</v>
      </c>
      <c r="Z189" s="15">
        <f t="shared" si="36"/>
        <v>203.1</v>
      </c>
      <c r="AA189" s="15">
        <f t="shared" si="36"/>
        <v>166.6</v>
      </c>
      <c r="AB189" s="15">
        <f t="shared" si="36"/>
        <v>154.5</v>
      </c>
      <c r="AC189" s="15">
        <f t="shared" si="36"/>
        <v>146</v>
      </c>
      <c r="AD189" s="15">
        <f t="shared" si="36"/>
        <v>218.8</v>
      </c>
      <c r="AE189" s="15">
        <f t="shared" si="36"/>
        <v>175.5</v>
      </c>
      <c r="AF189" s="15">
        <f t="shared" si="36"/>
        <v>124.39999999999999</v>
      </c>
      <c r="AG189" s="16" t="s">
        <v>588</v>
      </c>
      <c r="AH189" s="15">
        <f t="shared" ref="AH189:AQ189" si="37">SUM(AH176:AH188)</f>
        <v>164</v>
      </c>
      <c r="AI189" s="15">
        <f t="shared" si="37"/>
        <v>202.9</v>
      </c>
      <c r="AJ189" s="15">
        <f t="shared" si="37"/>
        <v>144</v>
      </c>
      <c r="AK189" s="15">
        <f t="shared" si="37"/>
        <v>146.19999999999999</v>
      </c>
      <c r="AL189" s="15">
        <f t="shared" si="37"/>
        <v>199.20000000000002</v>
      </c>
      <c r="AM189" s="15">
        <f t="shared" si="37"/>
        <v>160.20000000000002</v>
      </c>
      <c r="AN189" s="15">
        <f t="shared" si="37"/>
        <v>144.10000000000002</v>
      </c>
      <c r="AO189" s="15">
        <f t="shared" si="37"/>
        <v>150.39999999999998</v>
      </c>
      <c r="AP189" s="15">
        <f t="shared" si="37"/>
        <v>180.8</v>
      </c>
      <c r="AQ189" s="15">
        <f t="shared" si="37"/>
        <v>219.6</v>
      </c>
      <c r="AR189" s="16" t="s">
        <v>588</v>
      </c>
      <c r="AS189" s="15">
        <f t="shared" ref="AS189:BB189" si="38">SUM(AS176:AS188)</f>
        <v>150</v>
      </c>
      <c r="AT189" s="15">
        <f t="shared" si="38"/>
        <v>181.20000000000002</v>
      </c>
      <c r="AU189" s="15">
        <f t="shared" si="38"/>
        <v>158.6</v>
      </c>
      <c r="AV189" s="15">
        <f t="shared" si="38"/>
        <v>176.79999999999998</v>
      </c>
      <c r="AW189" s="15">
        <f t="shared" si="38"/>
        <v>138.6</v>
      </c>
      <c r="AX189" s="15">
        <f t="shared" si="38"/>
        <v>209.6</v>
      </c>
      <c r="AY189" s="15">
        <f t="shared" si="38"/>
        <v>180.49999999999997</v>
      </c>
      <c r="AZ189" s="15">
        <f t="shared" si="38"/>
        <v>205.2</v>
      </c>
      <c r="BA189" s="15">
        <f t="shared" si="38"/>
        <v>120.8</v>
      </c>
      <c r="BB189" s="15">
        <f t="shared" si="38"/>
        <v>145.5</v>
      </c>
      <c r="BC189" s="16" t="s">
        <v>588</v>
      </c>
      <c r="BD189" s="15">
        <f t="shared" ref="BD189:BM189" si="39">SUM(BD176:BD188)</f>
        <v>167</v>
      </c>
      <c r="BE189" s="15">
        <f t="shared" si="39"/>
        <v>167.8</v>
      </c>
      <c r="BF189" s="15">
        <f t="shared" si="39"/>
        <v>111.1</v>
      </c>
      <c r="BG189" s="15">
        <f t="shared" si="39"/>
        <v>165.70000000000002</v>
      </c>
      <c r="BH189" s="15">
        <f t="shared" si="39"/>
        <v>146</v>
      </c>
      <c r="BI189" s="15">
        <f t="shared" si="39"/>
        <v>225.4</v>
      </c>
      <c r="BJ189" s="15">
        <f t="shared" si="39"/>
        <v>171.70000000000002</v>
      </c>
      <c r="BK189" s="15">
        <f t="shared" si="39"/>
        <v>175.4</v>
      </c>
      <c r="BL189" s="15">
        <f t="shared" si="39"/>
        <v>164.39999999999998</v>
      </c>
      <c r="BM189" s="15">
        <f t="shared" si="39"/>
        <v>204.79999999999998</v>
      </c>
      <c r="BN189" s="16" t="s">
        <v>587</v>
      </c>
    </row>
    <row r="190" spans="11:66">
      <c r="K190" s="4" t="s">
        <v>560</v>
      </c>
      <c r="L190" s="28">
        <v>1290.0999999999999</v>
      </c>
      <c r="M190" s="28">
        <v>1537.8</v>
      </c>
      <c r="N190" s="28">
        <v>1344.5</v>
      </c>
      <c r="O190" s="28">
        <v>1381.5</v>
      </c>
      <c r="P190" s="28">
        <v>1319.8</v>
      </c>
      <c r="Q190" s="28">
        <v>1352.2</v>
      </c>
      <c r="R190" s="28">
        <v>1388.3</v>
      </c>
      <c r="S190" s="28">
        <v>1517.6</v>
      </c>
      <c r="T190" s="28">
        <v>1374.2</v>
      </c>
      <c r="U190" s="28">
        <v>1312.4</v>
      </c>
      <c r="V190" s="4" t="s">
        <v>560</v>
      </c>
      <c r="W190" s="28">
        <v>1461.7</v>
      </c>
      <c r="X190" s="28">
        <v>1344.1</v>
      </c>
      <c r="Y190" s="28">
        <v>1271.7</v>
      </c>
      <c r="Z190" s="28">
        <v>1534.7</v>
      </c>
      <c r="AA190" s="28">
        <v>1357.8</v>
      </c>
      <c r="AB190" s="28">
        <v>1391.7</v>
      </c>
      <c r="AC190" s="28">
        <v>1405.8</v>
      </c>
      <c r="AD190" s="28">
        <v>1593.2</v>
      </c>
      <c r="AE190" s="28">
        <v>1376.8</v>
      </c>
      <c r="AF190" s="28">
        <v>1322</v>
      </c>
      <c r="AG190" s="4" t="s">
        <v>560</v>
      </c>
      <c r="AH190" s="28">
        <v>1448.8</v>
      </c>
      <c r="AI190" s="28">
        <v>1615.2</v>
      </c>
      <c r="AJ190" s="28">
        <v>1216.2</v>
      </c>
      <c r="AK190" s="28">
        <v>1380.6</v>
      </c>
      <c r="AL190" s="28">
        <v>1434.9</v>
      </c>
      <c r="AM190" s="28">
        <v>1328.9</v>
      </c>
      <c r="AN190" s="28">
        <v>1296.9000000000001</v>
      </c>
      <c r="AO190" s="28">
        <v>1296.5999999999999</v>
      </c>
      <c r="AP190" s="28">
        <v>1373.5</v>
      </c>
      <c r="AQ190" s="28">
        <v>1560.4</v>
      </c>
      <c r="AR190" s="4" t="s">
        <v>560</v>
      </c>
      <c r="AS190" s="28">
        <v>1380.7</v>
      </c>
      <c r="AT190" s="28">
        <v>1327.9</v>
      </c>
      <c r="AU190" s="28">
        <v>1358.1</v>
      </c>
      <c r="AV190" s="28">
        <v>1518.1</v>
      </c>
      <c r="AW190" s="28">
        <v>1437</v>
      </c>
      <c r="AX190" s="28">
        <v>1509.8</v>
      </c>
      <c r="AY190" s="28">
        <v>1558.7</v>
      </c>
      <c r="AZ190" s="28">
        <v>1379.3</v>
      </c>
      <c r="BA190" s="28">
        <v>1206.5</v>
      </c>
      <c r="BB190" s="28">
        <v>1452.2</v>
      </c>
      <c r="BC190" s="4" t="s">
        <v>560</v>
      </c>
      <c r="BD190" s="28">
        <v>1291</v>
      </c>
      <c r="BE190" s="28">
        <v>1386.2</v>
      </c>
      <c r="BF190" s="28">
        <v>1378.4</v>
      </c>
      <c r="BG190" s="28">
        <v>1330.2</v>
      </c>
      <c r="BH190" s="28">
        <v>1355.1</v>
      </c>
      <c r="BI190" s="28">
        <v>1457.1</v>
      </c>
      <c r="BJ190" s="28">
        <v>1506.5</v>
      </c>
      <c r="BK190" s="28">
        <v>1323.1</v>
      </c>
      <c r="BL190" s="28">
        <v>1471.3</v>
      </c>
      <c r="BM190" s="28">
        <v>1514</v>
      </c>
      <c r="BN190" s="4" t="s">
        <v>586</v>
      </c>
    </row>
    <row r="191" spans="11:66"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</row>
    <row r="192" spans="11:66">
      <c r="K192" s="7"/>
      <c r="L192" s="4" t="s">
        <v>176</v>
      </c>
      <c r="M192" s="4" t="s">
        <v>177</v>
      </c>
      <c r="N192" s="4" t="s">
        <v>558</v>
      </c>
      <c r="O192" s="4" t="s">
        <v>234</v>
      </c>
      <c r="P192" s="4" t="s">
        <v>262</v>
      </c>
      <c r="Q192" s="4" t="s">
        <v>291</v>
      </c>
      <c r="R192" s="4" t="s">
        <v>320</v>
      </c>
      <c r="S192" s="4" t="s">
        <v>349</v>
      </c>
      <c r="T192" s="4" t="s">
        <v>378</v>
      </c>
      <c r="U192" s="4" t="s">
        <v>406</v>
      </c>
      <c r="V192" s="7"/>
      <c r="W192" s="4" t="s">
        <v>435</v>
      </c>
      <c r="X192" s="4" t="s">
        <v>440</v>
      </c>
      <c r="Y192" s="4" t="s">
        <v>446</v>
      </c>
      <c r="Z192" s="4" t="s">
        <v>453</v>
      </c>
      <c r="AA192" s="4" t="s">
        <v>460</v>
      </c>
      <c r="AB192" s="4" t="s">
        <v>461</v>
      </c>
      <c r="AC192" s="4" t="s">
        <v>464</v>
      </c>
      <c r="AD192" s="4" t="s">
        <v>476</v>
      </c>
      <c r="AE192" s="4" t="s">
        <v>477</v>
      </c>
      <c r="AF192" s="4" t="s">
        <v>484</v>
      </c>
      <c r="AG192" s="7"/>
      <c r="AH192" s="4" t="s">
        <v>577</v>
      </c>
      <c r="AI192" s="4" t="s">
        <v>492</v>
      </c>
      <c r="AJ192" s="4" t="s">
        <v>493</v>
      </c>
      <c r="AK192" s="4" t="s">
        <v>495</v>
      </c>
      <c r="AL192" s="4" t="s">
        <v>498</v>
      </c>
      <c r="AM192" s="4" t="s">
        <v>501</v>
      </c>
      <c r="AN192" s="4" t="s">
        <v>505</v>
      </c>
      <c r="AO192" s="4" t="s">
        <v>508</v>
      </c>
      <c r="AP192" s="4" t="s">
        <v>514</v>
      </c>
      <c r="AQ192" s="4" t="s">
        <v>468</v>
      </c>
      <c r="AR192" s="7"/>
      <c r="AS192" s="4" t="s">
        <v>516</v>
      </c>
      <c r="AT192" s="4" t="s">
        <v>520</v>
      </c>
      <c r="AU192" s="4" t="s">
        <v>522</v>
      </c>
      <c r="AV192" s="4" t="s">
        <v>525</v>
      </c>
      <c r="AW192" s="4" t="s">
        <v>528</v>
      </c>
      <c r="AX192" s="4" t="s">
        <v>532</v>
      </c>
      <c r="AY192" s="4" t="s">
        <v>534</v>
      </c>
      <c r="AZ192" s="4" t="s">
        <v>536</v>
      </c>
      <c r="BA192" s="4" t="s">
        <v>537</v>
      </c>
      <c r="BB192" s="4" t="s">
        <v>539</v>
      </c>
      <c r="BC192" s="7"/>
      <c r="BD192" s="4" t="s">
        <v>541</v>
      </c>
      <c r="BE192" s="4" t="s">
        <v>543</v>
      </c>
      <c r="BF192" s="4" t="s">
        <v>546</v>
      </c>
      <c r="BG192" s="4" t="s">
        <v>545</v>
      </c>
      <c r="BH192" s="4" t="s">
        <v>549</v>
      </c>
      <c r="BI192" s="4" t="s">
        <v>552</v>
      </c>
      <c r="BJ192" s="4" t="s">
        <v>550</v>
      </c>
      <c r="BK192" s="4" t="s">
        <v>553</v>
      </c>
      <c r="BL192" s="4" t="s">
        <v>554</v>
      </c>
      <c r="BM192" s="4" t="s">
        <v>551</v>
      </c>
      <c r="BN192" s="7"/>
    </row>
    <row r="193" spans="11:66">
      <c r="K193" s="16" t="s">
        <v>568</v>
      </c>
      <c r="L193" s="16" t="s">
        <v>568</v>
      </c>
      <c r="M193" s="16" t="s">
        <v>568</v>
      </c>
      <c r="N193" s="16" t="s">
        <v>568</v>
      </c>
      <c r="O193" s="16" t="s">
        <v>568</v>
      </c>
      <c r="P193" s="16" t="s">
        <v>568</v>
      </c>
      <c r="Q193" s="16" t="s">
        <v>568</v>
      </c>
      <c r="R193" s="16" t="s">
        <v>568</v>
      </c>
      <c r="S193" s="16" t="s">
        <v>568</v>
      </c>
      <c r="T193" s="16" t="s">
        <v>568</v>
      </c>
      <c r="U193" s="16" t="s">
        <v>568</v>
      </c>
      <c r="V193" s="16" t="s">
        <v>568</v>
      </c>
      <c r="W193" s="16" t="s">
        <v>568</v>
      </c>
      <c r="X193" s="16" t="s">
        <v>568</v>
      </c>
      <c r="Y193" s="16" t="s">
        <v>568</v>
      </c>
      <c r="Z193" s="16" t="s">
        <v>568</v>
      </c>
      <c r="AA193" s="16" t="s">
        <v>568</v>
      </c>
      <c r="AB193" s="16" t="s">
        <v>568</v>
      </c>
      <c r="AC193" s="16" t="s">
        <v>568</v>
      </c>
      <c r="AD193" s="16" t="s">
        <v>568</v>
      </c>
      <c r="AE193" s="16" t="s">
        <v>568</v>
      </c>
      <c r="AF193" s="16" t="s">
        <v>568</v>
      </c>
      <c r="AG193" s="16" t="s">
        <v>568</v>
      </c>
      <c r="AH193" s="16" t="s">
        <v>568</v>
      </c>
      <c r="AI193" s="16" t="s">
        <v>568</v>
      </c>
      <c r="AJ193" s="16" t="s">
        <v>568</v>
      </c>
      <c r="AK193" s="16" t="s">
        <v>568</v>
      </c>
      <c r="AL193" s="16" t="s">
        <v>568</v>
      </c>
      <c r="AM193" s="16" t="s">
        <v>568</v>
      </c>
      <c r="AN193" s="16" t="s">
        <v>568</v>
      </c>
      <c r="AO193" s="16" t="s">
        <v>568</v>
      </c>
      <c r="AP193" s="16" t="s">
        <v>568</v>
      </c>
      <c r="AQ193" s="16" t="s">
        <v>568</v>
      </c>
      <c r="AR193" s="16" t="s">
        <v>568</v>
      </c>
      <c r="AS193" s="16" t="s">
        <v>568</v>
      </c>
      <c r="AT193" s="16" t="s">
        <v>568</v>
      </c>
      <c r="AU193" s="16" t="s">
        <v>568</v>
      </c>
      <c r="AV193" s="16" t="s">
        <v>568</v>
      </c>
      <c r="AW193" s="16" t="s">
        <v>568</v>
      </c>
      <c r="AX193" s="16" t="s">
        <v>568</v>
      </c>
      <c r="AY193" s="16" t="s">
        <v>568</v>
      </c>
      <c r="AZ193" s="16" t="s">
        <v>568</v>
      </c>
      <c r="BA193" s="16" t="s">
        <v>568</v>
      </c>
      <c r="BB193" s="16" t="s">
        <v>568</v>
      </c>
      <c r="BC193" s="16" t="s">
        <v>568</v>
      </c>
      <c r="BD193" s="16" t="s">
        <v>568</v>
      </c>
      <c r="BE193" s="16" t="s">
        <v>568</v>
      </c>
      <c r="BF193" s="16" t="s">
        <v>568</v>
      </c>
      <c r="BG193" s="16" t="s">
        <v>568</v>
      </c>
      <c r="BH193" s="16" t="s">
        <v>568</v>
      </c>
      <c r="BI193" s="16" t="s">
        <v>568</v>
      </c>
      <c r="BJ193" s="16" t="s">
        <v>568</v>
      </c>
      <c r="BK193" s="16" t="s">
        <v>568</v>
      </c>
      <c r="BL193" s="16" t="s">
        <v>568</v>
      </c>
      <c r="BM193" s="16" t="s">
        <v>568</v>
      </c>
      <c r="BN193" s="16" t="s">
        <v>568</v>
      </c>
    </row>
    <row r="194" spans="11:66">
      <c r="K194" s="17" t="s">
        <v>138</v>
      </c>
      <c r="L194" s="5">
        <v>13.2</v>
      </c>
      <c r="M194" s="5">
        <v>25.6</v>
      </c>
      <c r="N194" s="5">
        <v>11.4</v>
      </c>
      <c r="O194" s="5">
        <v>14</v>
      </c>
      <c r="P194" s="5">
        <v>11.5</v>
      </c>
      <c r="Q194" s="5">
        <v>17.3</v>
      </c>
      <c r="R194" s="5">
        <v>21.9</v>
      </c>
      <c r="S194" s="5">
        <v>17.8</v>
      </c>
      <c r="T194" s="5">
        <v>23.2</v>
      </c>
      <c r="U194" s="5">
        <v>16.100000000000001</v>
      </c>
      <c r="V194" s="17" t="s">
        <v>138</v>
      </c>
      <c r="W194" s="5">
        <v>4.8</v>
      </c>
      <c r="X194" s="5">
        <v>11.5</v>
      </c>
      <c r="Y194" s="5">
        <v>24.5</v>
      </c>
      <c r="Z194" s="5">
        <v>17.3</v>
      </c>
      <c r="AA194" s="5">
        <v>21.9</v>
      </c>
      <c r="AB194" s="5">
        <v>13.2</v>
      </c>
      <c r="AC194" s="5">
        <v>26.6</v>
      </c>
      <c r="AD194" s="5">
        <v>14</v>
      </c>
      <c r="AE194" s="5">
        <v>16.3</v>
      </c>
      <c r="AF194" s="5">
        <v>3.1</v>
      </c>
      <c r="AG194" s="17" t="s">
        <v>138</v>
      </c>
      <c r="AH194" s="5">
        <v>21.9</v>
      </c>
      <c r="AI194" s="5">
        <v>22.3</v>
      </c>
      <c r="AJ194" s="5">
        <v>4.8</v>
      </c>
      <c r="AK194" s="5">
        <v>3.1</v>
      </c>
      <c r="AL194" s="5">
        <v>17.8</v>
      </c>
      <c r="AM194" s="5">
        <v>11.4</v>
      </c>
      <c r="AN194" s="5">
        <v>26.6</v>
      </c>
      <c r="AO194" s="5">
        <v>24.5</v>
      </c>
      <c r="AP194" s="5">
        <v>13.5</v>
      </c>
      <c r="AQ194" s="5">
        <v>5</v>
      </c>
      <c r="AR194" s="17" t="s">
        <v>138</v>
      </c>
      <c r="AS194" s="5">
        <v>21.9</v>
      </c>
      <c r="AT194" s="5">
        <v>11.5</v>
      </c>
      <c r="AU194" s="5">
        <v>11.4</v>
      </c>
      <c r="AV194" s="5">
        <v>23.2</v>
      </c>
      <c r="AW194" s="5">
        <v>16.3</v>
      </c>
      <c r="AX194" s="5">
        <v>17.8</v>
      </c>
      <c r="AY194" s="5">
        <v>22.3</v>
      </c>
      <c r="AZ194" s="5">
        <v>17.3</v>
      </c>
      <c r="BA194" s="5">
        <v>16.100000000000001</v>
      </c>
      <c r="BB194" s="5">
        <v>4.8</v>
      </c>
      <c r="BC194" s="17" t="s">
        <v>138</v>
      </c>
      <c r="BD194" s="5">
        <v>21.9</v>
      </c>
      <c r="BE194" s="5">
        <v>16.100000000000001</v>
      </c>
      <c r="BF194" s="5">
        <v>24.5</v>
      </c>
      <c r="BG194" s="5">
        <v>4.8</v>
      </c>
      <c r="BH194" s="5">
        <v>23.2</v>
      </c>
      <c r="BI194" s="5">
        <v>5</v>
      </c>
      <c r="BJ194" s="5">
        <v>17.3</v>
      </c>
      <c r="BK194" s="5">
        <v>19.2</v>
      </c>
      <c r="BL194" s="5">
        <v>22.3</v>
      </c>
      <c r="BM194" s="5">
        <v>11.4</v>
      </c>
      <c r="BN194" s="17" t="s">
        <v>138</v>
      </c>
    </row>
    <row r="195" spans="11:66">
      <c r="K195" s="17" t="s">
        <v>139</v>
      </c>
      <c r="L195" s="5">
        <v>10.9</v>
      </c>
      <c r="M195" s="5">
        <v>15.9</v>
      </c>
      <c r="N195" s="5">
        <v>29.7</v>
      </c>
      <c r="O195" s="5">
        <v>11.2</v>
      </c>
      <c r="P195" s="5">
        <v>29.6</v>
      </c>
      <c r="Q195" s="5">
        <v>6.4</v>
      </c>
      <c r="R195" s="5">
        <v>20.3</v>
      </c>
      <c r="S195" s="5">
        <v>4.4000000000000004</v>
      </c>
      <c r="T195" s="5">
        <v>3.5</v>
      </c>
      <c r="U195" s="5">
        <v>6.9</v>
      </c>
      <c r="V195" s="17" t="s">
        <v>139</v>
      </c>
      <c r="W195" s="5">
        <v>24.3</v>
      </c>
      <c r="X195" s="5">
        <v>16.7</v>
      </c>
      <c r="Y195" s="5">
        <v>2.9</v>
      </c>
      <c r="Z195" s="5">
        <v>32.1</v>
      </c>
      <c r="AA195" s="5">
        <v>10.7</v>
      </c>
      <c r="AB195" s="5">
        <v>11.2</v>
      </c>
      <c r="AC195" s="5">
        <v>5.9</v>
      </c>
      <c r="AD195" s="5">
        <v>20.3</v>
      </c>
      <c r="AE195" s="5">
        <v>15.9</v>
      </c>
      <c r="AF195" s="5">
        <v>29.6</v>
      </c>
      <c r="AG195" s="17" t="s">
        <v>139</v>
      </c>
      <c r="AH195" s="5">
        <v>11.2</v>
      </c>
      <c r="AI195" s="5">
        <v>4.8</v>
      </c>
      <c r="AJ195" s="5">
        <v>4</v>
      </c>
      <c r="AK195" s="5">
        <v>29.6</v>
      </c>
      <c r="AL195" s="5">
        <v>32.1</v>
      </c>
      <c r="AM195" s="5">
        <v>5.9</v>
      </c>
      <c r="AN195" s="5">
        <v>9.1999999999999993</v>
      </c>
      <c r="AO195" s="5">
        <v>20.3</v>
      </c>
      <c r="AP195" s="5">
        <v>24.3</v>
      </c>
      <c r="AQ195" s="5">
        <v>15.9</v>
      </c>
      <c r="AR195" s="17" t="s">
        <v>139</v>
      </c>
      <c r="AS195" s="5">
        <v>32.1</v>
      </c>
      <c r="AT195" s="5">
        <v>5.4</v>
      </c>
      <c r="AU195" s="5">
        <v>10.9</v>
      </c>
      <c r="AV195" s="5">
        <v>15.9</v>
      </c>
      <c r="AW195" s="5">
        <v>2.9</v>
      </c>
      <c r="AX195" s="5">
        <v>7</v>
      </c>
      <c r="AY195" s="5">
        <v>8.1</v>
      </c>
      <c r="AZ195" s="5">
        <v>29.7</v>
      </c>
      <c r="BA195" s="5">
        <v>11.2</v>
      </c>
      <c r="BB195" s="5">
        <v>29.6</v>
      </c>
      <c r="BC195" s="17" t="s">
        <v>139</v>
      </c>
      <c r="BD195" s="5">
        <v>6.4</v>
      </c>
      <c r="BE195" s="5">
        <v>29.7</v>
      </c>
      <c r="BF195" s="5">
        <v>20.3</v>
      </c>
      <c r="BG195" s="5">
        <v>29.6</v>
      </c>
      <c r="BH195" s="5">
        <v>32.1</v>
      </c>
      <c r="BI195" s="5">
        <v>23.6</v>
      </c>
      <c r="BJ195" s="5">
        <v>9.9</v>
      </c>
      <c r="BK195" s="5">
        <v>16.7</v>
      </c>
      <c r="BL195" s="5">
        <v>5.6</v>
      </c>
      <c r="BM195" s="5">
        <v>10.7</v>
      </c>
      <c r="BN195" s="17" t="s">
        <v>139</v>
      </c>
    </row>
    <row r="196" spans="11:66">
      <c r="K196" s="17" t="s">
        <v>139</v>
      </c>
      <c r="L196" s="5">
        <v>5.9</v>
      </c>
      <c r="M196" s="5">
        <v>16.7</v>
      </c>
      <c r="N196" s="5">
        <v>24.3</v>
      </c>
      <c r="O196" s="5">
        <v>7</v>
      </c>
      <c r="P196" s="5">
        <v>5.6</v>
      </c>
      <c r="Q196" s="5">
        <v>2.9</v>
      </c>
      <c r="R196" s="5">
        <v>6.6</v>
      </c>
      <c r="S196" s="5">
        <v>23.6</v>
      </c>
      <c r="T196" s="5">
        <v>0</v>
      </c>
      <c r="U196" s="5">
        <v>32.1</v>
      </c>
      <c r="V196" s="17" t="s">
        <v>139</v>
      </c>
      <c r="W196" s="5">
        <v>10.9</v>
      </c>
      <c r="X196" s="5">
        <v>3.3</v>
      </c>
      <c r="Y196" s="5">
        <v>5.6</v>
      </c>
      <c r="Z196" s="5">
        <v>23.6</v>
      </c>
      <c r="AA196" s="5">
        <v>6.6</v>
      </c>
      <c r="AB196" s="5">
        <v>6.4</v>
      </c>
      <c r="AC196" s="5">
        <v>4.7</v>
      </c>
      <c r="AD196" s="5">
        <v>26.3</v>
      </c>
      <c r="AE196" s="5">
        <v>29.6</v>
      </c>
      <c r="AF196" s="5">
        <v>29.7</v>
      </c>
      <c r="AG196" s="17" t="s">
        <v>139</v>
      </c>
      <c r="AH196" s="5">
        <v>9.9</v>
      </c>
      <c r="AI196" s="5">
        <v>29.6</v>
      </c>
      <c r="AJ196" s="5">
        <v>3.4</v>
      </c>
      <c r="AK196" s="5">
        <v>10.9</v>
      </c>
      <c r="AL196" s="5">
        <v>5.4</v>
      </c>
      <c r="AM196" s="5">
        <v>15</v>
      </c>
      <c r="AN196" s="5">
        <v>4.7</v>
      </c>
      <c r="AO196" s="5">
        <v>6.9</v>
      </c>
      <c r="AP196" s="5">
        <v>6.6</v>
      </c>
      <c r="AQ196" s="5">
        <v>29.7</v>
      </c>
      <c r="AR196" s="17" t="s">
        <v>139</v>
      </c>
      <c r="AS196" s="5">
        <v>10.7</v>
      </c>
      <c r="AT196" s="5">
        <v>4.4000000000000004</v>
      </c>
      <c r="AU196" s="5">
        <v>16.7</v>
      </c>
      <c r="AV196" s="5">
        <v>23.6</v>
      </c>
      <c r="AW196" s="5">
        <v>5.6</v>
      </c>
      <c r="AX196" s="5">
        <v>26.3</v>
      </c>
      <c r="AY196" s="5">
        <v>15</v>
      </c>
      <c r="AZ196" s="5">
        <v>24.3</v>
      </c>
      <c r="BA196" s="5">
        <v>29.6</v>
      </c>
      <c r="BB196" s="5">
        <v>20.3</v>
      </c>
      <c r="BC196" s="17" t="s">
        <v>139</v>
      </c>
      <c r="BD196" s="5">
        <v>5.6</v>
      </c>
      <c r="BE196" s="5">
        <v>5.9</v>
      </c>
      <c r="BF196" s="5">
        <v>18.2</v>
      </c>
      <c r="BG196" s="5">
        <v>29.6</v>
      </c>
      <c r="BH196" s="5">
        <v>4</v>
      </c>
      <c r="BI196" s="5">
        <v>15.9</v>
      </c>
      <c r="BJ196" s="5">
        <v>26.3</v>
      </c>
      <c r="BK196" s="5">
        <v>6.9</v>
      </c>
      <c r="BL196" s="5">
        <v>24.3</v>
      </c>
      <c r="BM196" s="5">
        <v>26.3</v>
      </c>
      <c r="BN196" s="17" t="s">
        <v>139</v>
      </c>
    </row>
    <row r="197" spans="11:66">
      <c r="K197" s="17" t="s">
        <v>140</v>
      </c>
      <c r="L197" s="5">
        <v>12.2</v>
      </c>
      <c r="M197" s="5">
        <v>9.1</v>
      </c>
      <c r="N197" s="5">
        <v>21.4</v>
      </c>
      <c r="O197" s="5">
        <v>12</v>
      </c>
      <c r="P197" s="5">
        <v>35.1</v>
      </c>
      <c r="Q197" s="5">
        <v>23.1</v>
      </c>
      <c r="R197" s="5">
        <v>23</v>
      </c>
      <c r="S197" s="5">
        <v>22.5</v>
      </c>
      <c r="T197" s="5">
        <v>8.3000000000000007</v>
      </c>
      <c r="U197" s="5">
        <v>1.6</v>
      </c>
      <c r="V197" s="17" t="s">
        <v>140</v>
      </c>
      <c r="W197" s="5">
        <v>8.5</v>
      </c>
      <c r="X197" s="5">
        <v>4.8</v>
      </c>
      <c r="Y197" s="5">
        <v>9</v>
      </c>
      <c r="Z197" s="5">
        <v>35.1</v>
      </c>
      <c r="AA197" s="5">
        <v>12.2</v>
      </c>
      <c r="AB197" s="5">
        <v>19.2</v>
      </c>
      <c r="AC197" s="5">
        <v>23.1</v>
      </c>
      <c r="AD197" s="5">
        <v>8.3000000000000007</v>
      </c>
      <c r="AE197" s="5">
        <v>7.7</v>
      </c>
      <c r="AF197" s="5">
        <v>21.4</v>
      </c>
      <c r="AG197" s="17" t="s">
        <v>140</v>
      </c>
      <c r="AH197" s="5">
        <v>12</v>
      </c>
      <c r="AI197" s="5">
        <v>23.1</v>
      </c>
      <c r="AJ197" s="5">
        <v>7</v>
      </c>
      <c r="AK197" s="5">
        <v>8.6999999999999993</v>
      </c>
      <c r="AL197" s="5">
        <v>22.5</v>
      </c>
      <c r="AM197" s="5">
        <v>11.6</v>
      </c>
      <c r="AN197" s="5">
        <v>12.2</v>
      </c>
      <c r="AO197" s="5">
        <v>8.6</v>
      </c>
      <c r="AP197" s="5">
        <v>19.2</v>
      </c>
      <c r="AQ197" s="5">
        <v>4.5</v>
      </c>
      <c r="AR197" s="17" t="s">
        <v>140</v>
      </c>
      <c r="AS197" s="5">
        <v>11.9</v>
      </c>
      <c r="AT197" s="5">
        <v>23.1</v>
      </c>
      <c r="AU197" s="5">
        <v>9.8000000000000007</v>
      </c>
      <c r="AV197" s="5">
        <v>19.2</v>
      </c>
      <c r="AW197" s="5">
        <v>12.2</v>
      </c>
      <c r="AX197" s="5">
        <v>12</v>
      </c>
      <c r="AY197" s="5">
        <v>4</v>
      </c>
      <c r="AZ197" s="5">
        <v>7.8</v>
      </c>
      <c r="BA197" s="5">
        <v>8.5</v>
      </c>
      <c r="BB197" s="5">
        <v>4.5</v>
      </c>
      <c r="BC197" s="17" t="s">
        <v>140</v>
      </c>
      <c r="BD197" s="5">
        <v>8.6999999999999993</v>
      </c>
      <c r="BE197" s="5">
        <v>12.2</v>
      </c>
      <c r="BF197" s="5">
        <v>7.7</v>
      </c>
      <c r="BG197" s="5">
        <v>35.1</v>
      </c>
      <c r="BH197" s="5">
        <v>23</v>
      </c>
      <c r="BI197" s="5">
        <v>8.3000000000000007</v>
      </c>
      <c r="BJ197" s="5">
        <v>19.2</v>
      </c>
      <c r="BK197" s="5">
        <v>22.5</v>
      </c>
      <c r="BL197" s="5">
        <v>23.1</v>
      </c>
      <c r="BM197" s="5">
        <v>9.8000000000000007</v>
      </c>
      <c r="BN197" s="17" t="s">
        <v>140</v>
      </c>
    </row>
    <row r="198" spans="11:66">
      <c r="K198" s="17" t="s">
        <v>140</v>
      </c>
      <c r="L198" s="5">
        <v>11.9</v>
      </c>
      <c r="M198" s="5">
        <v>15.7</v>
      </c>
      <c r="N198" s="5">
        <v>11.6</v>
      </c>
      <c r="O198" s="5">
        <v>19.2</v>
      </c>
      <c r="P198" s="5">
        <v>8.6999999999999993</v>
      </c>
      <c r="Q198" s="5">
        <v>8.3000000000000007</v>
      </c>
      <c r="R198" s="5">
        <v>16.899999999999999</v>
      </c>
      <c r="S198" s="5">
        <v>0</v>
      </c>
      <c r="T198" s="5">
        <v>4.4000000000000004</v>
      </c>
      <c r="U198" s="5">
        <v>8.5</v>
      </c>
      <c r="V198" s="17" t="s">
        <v>140</v>
      </c>
      <c r="W198" s="5">
        <v>6.7</v>
      </c>
      <c r="X198" s="5">
        <v>4.3</v>
      </c>
      <c r="Y198" s="5">
        <v>7</v>
      </c>
      <c r="Z198" s="5">
        <v>8.6999999999999993</v>
      </c>
      <c r="AA198" s="5">
        <v>22.5</v>
      </c>
      <c r="AB198" s="5">
        <v>12</v>
      </c>
      <c r="AC198" s="5">
        <v>11.6</v>
      </c>
      <c r="AD198" s="5">
        <v>7.8</v>
      </c>
      <c r="AE198" s="5">
        <v>9.8000000000000007</v>
      </c>
      <c r="AF198" s="5">
        <v>13.8</v>
      </c>
      <c r="AG198" s="17" t="s">
        <v>140</v>
      </c>
      <c r="AH198" s="5">
        <v>4.3</v>
      </c>
      <c r="AI198" s="5">
        <v>9.8000000000000007</v>
      </c>
      <c r="AJ198" s="5">
        <v>5.0999999999999996</v>
      </c>
      <c r="AK198" s="5">
        <v>8.5</v>
      </c>
      <c r="AL198" s="5">
        <v>11.9</v>
      </c>
      <c r="AM198" s="5">
        <v>6.7</v>
      </c>
      <c r="AN198" s="5">
        <v>35.1</v>
      </c>
      <c r="AO198" s="5">
        <v>9</v>
      </c>
      <c r="AP198" s="5">
        <v>4.8</v>
      </c>
      <c r="AQ198" s="5">
        <v>8.4</v>
      </c>
      <c r="AR198" s="17" t="s">
        <v>140</v>
      </c>
      <c r="AS198" s="5">
        <v>35.1</v>
      </c>
      <c r="AT198" s="5">
        <v>22.5</v>
      </c>
      <c r="AU198" s="5">
        <v>5.3</v>
      </c>
      <c r="AV198" s="5">
        <v>23</v>
      </c>
      <c r="AW198" s="5">
        <v>11.6</v>
      </c>
      <c r="AX198" s="5">
        <v>9.1</v>
      </c>
      <c r="AY198" s="5">
        <v>7.7</v>
      </c>
      <c r="AZ198" s="5">
        <v>8.6</v>
      </c>
      <c r="BA198" s="5">
        <v>13.8</v>
      </c>
      <c r="BB198" s="5">
        <v>8.6999999999999993</v>
      </c>
      <c r="BC198" s="17" t="s">
        <v>140</v>
      </c>
      <c r="BD198" s="5">
        <v>4.4000000000000004</v>
      </c>
      <c r="BE198" s="5">
        <v>21.4</v>
      </c>
      <c r="BF198" s="5">
        <v>5.4</v>
      </c>
      <c r="BG198" s="5">
        <v>16.899999999999999</v>
      </c>
      <c r="BH198" s="5">
        <v>4.4000000000000004</v>
      </c>
      <c r="BI198" s="5">
        <v>8.5</v>
      </c>
      <c r="BJ198" s="5">
        <v>13.8</v>
      </c>
      <c r="BK198" s="5">
        <v>9.1</v>
      </c>
      <c r="BL198" s="5">
        <v>4.5</v>
      </c>
      <c r="BM198" s="5">
        <v>15.7</v>
      </c>
      <c r="BN198" s="17" t="s">
        <v>140</v>
      </c>
    </row>
    <row r="199" spans="11:66">
      <c r="K199" s="17" t="s">
        <v>141</v>
      </c>
      <c r="L199" s="5">
        <v>4.0999999999999996</v>
      </c>
      <c r="M199" s="5">
        <v>2.1</v>
      </c>
      <c r="N199" s="5">
        <v>15.6</v>
      </c>
      <c r="O199" s="5">
        <v>3.8</v>
      </c>
      <c r="P199" s="5">
        <v>17.3</v>
      </c>
      <c r="Q199" s="5">
        <v>8.1999999999999993</v>
      </c>
      <c r="R199" s="5">
        <v>2.5</v>
      </c>
      <c r="S199" s="5">
        <v>8.8000000000000007</v>
      </c>
      <c r="T199" s="5">
        <v>23.9</v>
      </c>
      <c r="U199" s="5">
        <v>0</v>
      </c>
      <c r="V199" s="17" t="s">
        <v>141</v>
      </c>
      <c r="W199" s="5">
        <v>2</v>
      </c>
      <c r="X199" s="5">
        <v>18.8</v>
      </c>
      <c r="Y199" s="5">
        <v>2.1</v>
      </c>
      <c r="Z199" s="5">
        <v>23.9</v>
      </c>
      <c r="AA199" s="5">
        <v>8.8000000000000007</v>
      </c>
      <c r="AB199" s="5">
        <v>0</v>
      </c>
      <c r="AC199" s="5">
        <v>17.3</v>
      </c>
      <c r="AD199" s="5">
        <v>11.5</v>
      </c>
      <c r="AE199" s="5">
        <v>5.3</v>
      </c>
      <c r="AF199" s="5">
        <v>12.2</v>
      </c>
      <c r="AG199" s="17" t="s">
        <v>141</v>
      </c>
      <c r="AH199" s="5">
        <v>3.8</v>
      </c>
      <c r="AI199" s="5">
        <v>17.3</v>
      </c>
      <c r="AJ199" s="5">
        <v>8.8000000000000007</v>
      </c>
      <c r="AK199" s="5">
        <v>0</v>
      </c>
      <c r="AL199" s="5">
        <v>23.9</v>
      </c>
      <c r="AM199" s="5">
        <v>12.2</v>
      </c>
      <c r="AN199" s="5">
        <v>1.5</v>
      </c>
      <c r="AO199" s="5">
        <v>15.6</v>
      </c>
      <c r="AP199" s="5">
        <v>3.4</v>
      </c>
      <c r="AQ199" s="5">
        <v>11.5</v>
      </c>
      <c r="AR199" s="17" t="s">
        <v>141</v>
      </c>
      <c r="AS199" s="5">
        <v>8.8000000000000007</v>
      </c>
      <c r="AT199" s="5">
        <v>23.9</v>
      </c>
      <c r="AU199" s="5">
        <v>12.2</v>
      </c>
      <c r="AV199" s="5">
        <v>3.4</v>
      </c>
      <c r="AW199" s="5">
        <v>3.8</v>
      </c>
      <c r="AX199" s="5">
        <v>18.8</v>
      </c>
      <c r="AY199" s="5">
        <v>17.3</v>
      </c>
      <c r="AZ199" s="5">
        <v>0</v>
      </c>
      <c r="BA199" s="5">
        <v>11.5</v>
      </c>
      <c r="BB199" s="5">
        <v>15.6</v>
      </c>
      <c r="BC199" s="17" t="s">
        <v>141</v>
      </c>
      <c r="BD199" s="5">
        <v>15.6</v>
      </c>
      <c r="BE199" s="5">
        <v>1.5</v>
      </c>
      <c r="BF199" s="5">
        <v>8.8000000000000007</v>
      </c>
      <c r="BG199" s="5">
        <v>0</v>
      </c>
      <c r="BH199" s="5">
        <v>12.2</v>
      </c>
      <c r="BI199" s="5">
        <v>5.3</v>
      </c>
      <c r="BJ199" s="5">
        <v>18.8</v>
      </c>
      <c r="BK199" s="5">
        <v>17.3</v>
      </c>
      <c r="BL199" s="5">
        <v>23.9</v>
      </c>
      <c r="BM199" s="5">
        <v>11.5</v>
      </c>
      <c r="BN199" s="17" t="s">
        <v>141</v>
      </c>
    </row>
    <row r="200" spans="11:66">
      <c r="K200" s="17" t="s">
        <v>147</v>
      </c>
      <c r="L200" s="5">
        <v>10.7</v>
      </c>
      <c r="M200" s="5">
        <v>15</v>
      </c>
      <c r="N200" s="5">
        <v>12.2</v>
      </c>
      <c r="O200" s="5">
        <v>9.9</v>
      </c>
      <c r="P200" s="5">
        <v>10.5</v>
      </c>
      <c r="Q200" s="5">
        <v>5.3</v>
      </c>
      <c r="R200" s="5">
        <v>6.7</v>
      </c>
      <c r="S200" s="5">
        <v>18.8</v>
      </c>
      <c r="T200" s="5">
        <v>11.5</v>
      </c>
      <c r="U200" s="5">
        <v>6.1</v>
      </c>
      <c r="V200" s="17" t="s">
        <v>147</v>
      </c>
      <c r="W200" s="5">
        <v>23</v>
      </c>
      <c r="X200" s="5">
        <v>9.9</v>
      </c>
      <c r="Y200" s="5">
        <v>8.4</v>
      </c>
      <c r="Z200" s="5">
        <v>8.6</v>
      </c>
      <c r="AA200" s="5">
        <v>8.1999999999999993</v>
      </c>
      <c r="AB200" s="5">
        <v>8</v>
      </c>
      <c r="AC200" s="5">
        <v>5.4</v>
      </c>
      <c r="AD200" s="5">
        <v>7</v>
      </c>
      <c r="AE200" s="5">
        <v>3.2</v>
      </c>
      <c r="AF200" s="5">
        <v>15</v>
      </c>
      <c r="AG200" s="17" t="s">
        <v>147</v>
      </c>
      <c r="AH200" s="5">
        <v>16.899999999999999</v>
      </c>
      <c r="AI200" s="5">
        <v>10.5</v>
      </c>
      <c r="AJ200" s="5">
        <v>16.7</v>
      </c>
      <c r="AK200" s="5">
        <v>21.4</v>
      </c>
      <c r="AL200" s="5">
        <v>4.4000000000000004</v>
      </c>
      <c r="AM200" s="5">
        <v>5.4</v>
      </c>
      <c r="AN200" s="5">
        <v>23</v>
      </c>
      <c r="AO200" s="5">
        <v>23.6</v>
      </c>
      <c r="AP200" s="5">
        <v>7.7</v>
      </c>
      <c r="AQ200" s="5">
        <v>6.7</v>
      </c>
      <c r="AR200" s="17" t="s">
        <v>147</v>
      </c>
      <c r="AS200" s="5">
        <v>9.1999999999999993</v>
      </c>
      <c r="AT200" s="5">
        <v>4.4000000000000004</v>
      </c>
      <c r="AU200" s="5">
        <v>8.3000000000000007</v>
      </c>
      <c r="AV200" s="5">
        <v>18.2</v>
      </c>
      <c r="AW200" s="5">
        <v>6.7</v>
      </c>
      <c r="AX200" s="5">
        <v>9.9</v>
      </c>
      <c r="AY200" s="5">
        <v>4.8</v>
      </c>
      <c r="AZ200" s="5">
        <v>10.5</v>
      </c>
      <c r="BA200" s="5">
        <v>8.4</v>
      </c>
      <c r="BB200" s="5">
        <v>7</v>
      </c>
      <c r="BC200" s="17" t="s">
        <v>147</v>
      </c>
      <c r="BD200" s="5">
        <v>10.9</v>
      </c>
      <c r="BE200" s="5">
        <v>12</v>
      </c>
      <c r="BF200" s="5">
        <v>6.6</v>
      </c>
      <c r="BG200" s="5">
        <v>2.2000000000000002</v>
      </c>
      <c r="BH200" s="5">
        <v>6.7</v>
      </c>
      <c r="BI200" s="5">
        <v>6.1</v>
      </c>
      <c r="BJ200" s="5">
        <v>9</v>
      </c>
      <c r="BK200" s="5">
        <v>9.1999999999999993</v>
      </c>
      <c r="BL200" s="5">
        <v>5.4</v>
      </c>
      <c r="BM200" s="5">
        <v>7</v>
      </c>
      <c r="BN200" s="17" t="s">
        <v>147</v>
      </c>
    </row>
    <row r="201" spans="11:66">
      <c r="K201" s="17" t="s">
        <v>147</v>
      </c>
      <c r="L201" s="5">
        <v>7.7</v>
      </c>
      <c r="M201" s="5">
        <v>26.3</v>
      </c>
      <c r="N201" s="5">
        <v>29.6</v>
      </c>
      <c r="O201" s="5">
        <v>9.8000000000000007</v>
      </c>
      <c r="P201" s="5">
        <v>5.4</v>
      </c>
      <c r="Q201" s="5">
        <v>3.4</v>
      </c>
      <c r="R201" s="5">
        <v>1.3</v>
      </c>
      <c r="S201" s="5">
        <v>4</v>
      </c>
      <c r="T201" s="5">
        <v>1.6</v>
      </c>
      <c r="U201" s="5">
        <v>6.7</v>
      </c>
      <c r="V201" s="17" t="s">
        <v>147</v>
      </c>
      <c r="W201" s="5">
        <v>9.1</v>
      </c>
      <c r="X201" s="5">
        <v>4.4000000000000004</v>
      </c>
      <c r="Y201" s="5">
        <v>6.7</v>
      </c>
      <c r="Z201" s="5">
        <v>8.1</v>
      </c>
      <c r="AA201" s="5">
        <v>5.4</v>
      </c>
      <c r="AB201" s="5">
        <v>15.7</v>
      </c>
      <c r="AC201" s="5">
        <v>10.5</v>
      </c>
      <c r="AD201" s="5">
        <v>16.899999999999999</v>
      </c>
      <c r="AE201" s="5">
        <v>11.9</v>
      </c>
      <c r="AF201" s="5">
        <v>5.6</v>
      </c>
      <c r="AG201" s="17" t="s">
        <v>147</v>
      </c>
      <c r="AH201" s="5">
        <v>4</v>
      </c>
      <c r="AI201" s="5">
        <v>10.7</v>
      </c>
      <c r="AJ201" s="5">
        <v>4.4000000000000004</v>
      </c>
      <c r="AK201" s="5">
        <v>4.2</v>
      </c>
      <c r="AL201" s="5">
        <v>8.1</v>
      </c>
      <c r="AM201" s="5">
        <v>15.7</v>
      </c>
      <c r="AN201" s="5">
        <v>9.1</v>
      </c>
      <c r="AO201" s="5">
        <v>5.3</v>
      </c>
      <c r="AP201" s="5">
        <v>18.2</v>
      </c>
      <c r="AQ201" s="5">
        <v>6.1</v>
      </c>
      <c r="AR201" s="17" t="s">
        <v>147</v>
      </c>
      <c r="AS201" s="5">
        <v>21.4</v>
      </c>
      <c r="AT201" s="5">
        <v>5.0999999999999996</v>
      </c>
      <c r="AU201" s="5">
        <v>7.8</v>
      </c>
      <c r="AV201" s="5">
        <v>6.4</v>
      </c>
      <c r="AW201" s="5">
        <v>15.7</v>
      </c>
      <c r="AX201" s="5">
        <v>9</v>
      </c>
      <c r="AY201" s="5">
        <v>4.7</v>
      </c>
      <c r="AZ201" s="5">
        <v>4</v>
      </c>
      <c r="BA201" s="5">
        <v>5.6</v>
      </c>
      <c r="BB201" s="5">
        <v>4.5999999999999996</v>
      </c>
      <c r="BC201" s="17" t="s">
        <v>147</v>
      </c>
      <c r="BD201" s="5">
        <v>8</v>
      </c>
      <c r="BE201" s="5">
        <v>11.6</v>
      </c>
      <c r="BF201" s="5">
        <v>15</v>
      </c>
      <c r="BG201" s="5">
        <v>1.6</v>
      </c>
      <c r="BH201" s="5">
        <v>11.9</v>
      </c>
      <c r="BI201" s="5">
        <v>7</v>
      </c>
      <c r="BJ201" s="5">
        <v>11.2</v>
      </c>
      <c r="BK201" s="5">
        <v>4.8</v>
      </c>
      <c r="BL201" s="5">
        <v>10.5</v>
      </c>
      <c r="BM201" s="5">
        <v>1.6</v>
      </c>
      <c r="BN201" s="17" t="s">
        <v>147</v>
      </c>
    </row>
    <row r="202" spans="11:66">
      <c r="K202" s="17" t="s">
        <v>148</v>
      </c>
      <c r="L202" s="5">
        <v>8.6</v>
      </c>
      <c r="M202" s="5">
        <v>9.1999999999999993</v>
      </c>
      <c r="N202" s="5">
        <v>6</v>
      </c>
      <c r="O202" s="5">
        <v>11.1</v>
      </c>
      <c r="P202" s="5">
        <v>4.5999999999999996</v>
      </c>
      <c r="Q202" s="5">
        <v>18.2</v>
      </c>
      <c r="R202" s="5">
        <v>8</v>
      </c>
      <c r="S202" s="5">
        <v>22.3</v>
      </c>
      <c r="T202" s="5">
        <v>24.5</v>
      </c>
      <c r="U202" s="5">
        <v>19.2</v>
      </c>
      <c r="V202" s="17" t="s">
        <v>148</v>
      </c>
      <c r="W202" s="5">
        <v>4.4000000000000004</v>
      </c>
      <c r="X202" s="5">
        <v>15.6</v>
      </c>
      <c r="Y202" s="5">
        <v>5</v>
      </c>
      <c r="Z202" s="5">
        <v>22.3</v>
      </c>
      <c r="AA202" s="5">
        <v>9.1999999999999993</v>
      </c>
      <c r="AB202" s="5">
        <v>11.1</v>
      </c>
      <c r="AC202" s="5">
        <v>5.6</v>
      </c>
      <c r="AD202" s="5">
        <v>17.8</v>
      </c>
      <c r="AE202" s="5">
        <v>23.2</v>
      </c>
      <c r="AF202" s="5">
        <v>4</v>
      </c>
      <c r="AG202" s="17" t="s">
        <v>148</v>
      </c>
      <c r="AH202" s="5">
        <v>23.2</v>
      </c>
      <c r="AI202" s="5">
        <v>16.3</v>
      </c>
      <c r="AJ202" s="5">
        <v>4.5999999999999996</v>
      </c>
      <c r="AK202" s="5">
        <v>6</v>
      </c>
      <c r="AL202" s="5">
        <v>16.100000000000001</v>
      </c>
      <c r="AM202" s="5">
        <v>13.2</v>
      </c>
      <c r="AN202" s="5">
        <v>20.3</v>
      </c>
      <c r="AO202" s="5">
        <v>13.8</v>
      </c>
      <c r="AP202" s="5">
        <v>8</v>
      </c>
      <c r="AQ202" s="5">
        <v>18.8</v>
      </c>
      <c r="AR202" s="17" t="s">
        <v>148</v>
      </c>
      <c r="AS202" s="5">
        <v>11.1</v>
      </c>
      <c r="AT202" s="5">
        <v>6.6</v>
      </c>
      <c r="AU202" s="5">
        <v>5.4</v>
      </c>
      <c r="AV202" s="5">
        <v>14</v>
      </c>
      <c r="AW202" s="5">
        <v>26.6</v>
      </c>
      <c r="AX202" s="5">
        <v>24.5</v>
      </c>
      <c r="AY202" s="5">
        <v>6</v>
      </c>
      <c r="AZ202" s="5">
        <v>19.2</v>
      </c>
      <c r="BA202" s="5">
        <v>4.3</v>
      </c>
      <c r="BB202" s="5">
        <v>16.899999999999999</v>
      </c>
      <c r="BC202" s="17" t="s">
        <v>148</v>
      </c>
      <c r="BD202" s="5">
        <v>6</v>
      </c>
      <c r="BE202" s="5">
        <v>7.8</v>
      </c>
      <c r="BF202" s="5">
        <v>14</v>
      </c>
      <c r="BG202" s="5">
        <v>1.3</v>
      </c>
      <c r="BH202" s="5">
        <v>26.6</v>
      </c>
      <c r="BI202" s="5">
        <v>8.6</v>
      </c>
      <c r="BJ202" s="5">
        <v>11.1</v>
      </c>
      <c r="BK202" s="5">
        <v>13.5</v>
      </c>
      <c r="BL202" s="5">
        <v>4</v>
      </c>
      <c r="BM202" s="5">
        <v>17.8</v>
      </c>
      <c r="BN202" s="17" t="s">
        <v>148</v>
      </c>
    </row>
    <row r="203" spans="11:66">
      <c r="K203" s="17" t="s">
        <v>143</v>
      </c>
      <c r="L203" s="5">
        <v>11</v>
      </c>
      <c r="M203" s="5">
        <v>2</v>
      </c>
      <c r="N203" s="5">
        <v>6</v>
      </c>
      <c r="O203" s="5">
        <v>12</v>
      </c>
      <c r="P203" s="5">
        <v>10</v>
      </c>
      <c r="Q203" s="5">
        <v>10</v>
      </c>
      <c r="R203" s="5">
        <v>9</v>
      </c>
      <c r="S203" s="5">
        <v>7</v>
      </c>
      <c r="T203" s="5">
        <v>11</v>
      </c>
      <c r="U203" s="5">
        <v>0</v>
      </c>
      <c r="V203" s="17" t="s">
        <v>143</v>
      </c>
      <c r="W203" s="5">
        <v>0</v>
      </c>
      <c r="X203" s="5">
        <v>6</v>
      </c>
      <c r="Y203" s="5">
        <v>6</v>
      </c>
      <c r="Z203" s="5">
        <v>10</v>
      </c>
      <c r="AA203" s="5">
        <v>6</v>
      </c>
      <c r="AB203" s="5">
        <v>4</v>
      </c>
      <c r="AC203" s="5">
        <v>7</v>
      </c>
      <c r="AD203" s="5">
        <v>11</v>
      </c>
      <c r="AE203" s="5">
        <v>7</v>
      </c>
      <c r="AF203" s="5">
        <v>10</v>
      </c>
      <c r="AG203" s="17" t="s">
        <v>143</v>
      </c>
      <c r="AH203" s="5">
        <v>10</v>
      </c>
      <c r="AI203" s="5">
        <v>11</v>
      </c>
      <c r="AJ203" s="5">
        <v>7</v>
      </c>
      <c r="AK203" s="5">
        <v>10</v>
      </c>
      <c r="AL203" s="5">
        <v>3</v>
      </c>
      <c r="AM203" s="5">
        <v>9</v>
      </c>
      <c r="AN203" s="5">
        <v>5</v>
      </c>
      <c r="AO203" s="5">
        <v>11.5</v>
      </c>
      <c r="AP203" s="5">
        <v>4</v>
      </c>
      <c r="AQ203" s="5">
        <v>6</v>
      </c>
      <c r="AR203" s="17" t="s">
        <v>143</v>
      </c>
      <c r="AS203" s="5">
        <v>11</v>
      </c>
      <c r="AT203" s="5">
        <v>7</v>
      </c>
      <c r="AU203" s="5">
        <v>7</v>
      </c>
      <c r="AV203" s="5">
        <v>10</v>
      </c>
      <c r="AW203" s="5">
        <v>6</v>
      </c>
      <c r="AX203" s="5">
        <v>3</v>
      </c>
      <c r="AY203" s="5">
        <v>6</v>
      </c>
      <c r="AZ203" s="5">
        <v>11</v>
      </c>
      <c r="BA203" s="5">
        <v>10</v>
      </c>
      <c r="BB203" s="5">
        <v>9</v>
      </c>
      <c r="BC203" s="17" t="s">
        <v>143</v>
      </c>
      <c r="BD203" s="5">
        <v>11</v>
      </c>
      <c r="BE203" s="5">
        <v>10</v>
      </c>
      <c r="BF203" s="5">
        <v>0</v>
      </c>
      <c r="BG203" s="5">
        <v>3</v>
      </c>
      <c r="BH203" s="5">
        <v>5</v>
      </c>
      <c r="BI203" s="5">
        <v>0</v>
      </c>
      <c r="BJ203" s="5">
        <v>7</v>
      </c>
      <c r="BK203" s="5">
        <v>9</v>
      </c>
      <c r="BL203" s="5">
        <v>11</v>
      </c>
      <c r="BM203" s="5">
        <v>10</v>
      </c>
      <c r="BN203" s="17" t="s">
        <v>143</v>
      </c>
    </row>
    <row r="204" spans="11:66">
      <c r="K204" s="17" t="s">
        <v>149</v>
      </c>
      <c r="L204" s="5">
        <v>7</v>
      </c>
      <c r="M204" s="5">
        <v>6</v>
      </c>
      <c r="N204" s="5">
        <v>14</v>
      </c>
      <c r="O204" s="5">
        <v>-4</v>
      </c>
      <c r="P204" s="5">
        <v>0</v>
      </c>
      <c r="Q204" s="5">
        <v>5</v>
      </c>
      <c r="R204" s="5">
        <v>27</v>
      </c>
      <c r="S204" s="5">
        <v>12</v>
      </c>
      <c r="T204" s="5">
        <v>23</v>
      </c>
      <c r="U204" s="5">
        <v>8</v>
      </c>
      <c r="V204" s="17" t="s">
        <v>149</v>
      </c>
      <c r="W204" s="5">
        <v>0</v>
      </c>
      <c r="X204" s="5">
        <v>27</v>
      </c>
      <c r="Y204" s="5">
        <v>7</v>
      </c>
      <c r="Z204" s="5">
        <v>14</v>
      </c>
      <c r="AA204" s="5">
        <v>12</v>
      </c>
      <c r="AB204" s="5">
        <v>8</v>
      </c>
      <c r="AC204" s="5">
        <v>5</v>
      </c>
      <c r="AD204" s="5">
        <v>23</v>
      </c>
      <c r="AE204" s="5">
        <v>7</v>
      </c>
      <c r="AF204" s="5">
        <v>7</v>
      </c>
      <c r="AG204" s="17" t="s">
        <v>149</v>
      </c>
      <c r="AH204" s="5">
        <v>7</v>
      </c>
      <c r="AI204" s="5">
        <v>7</v>
      </c>
      <c r="AJ204" s="5">
        <v>12</v>
      </c>
      <c r="AK204" s="5">
        <v>23</v>
      </c>
      <c r="AL204" s="5">
        <v>7</v>
      </c>
      <c r="AM204" s="5">
        <v>8</v>
      </c>
      <c r="AN204" s="5">
        <v>-2</v>
      </c>
      <c r="AO204" s="5">
        <v>0</v>
      </c>
      <c r="AP204" s="5">
        <v>7</v>
      </c>
      <c r="AQ204" s="5">
        <v>0</v>
      </c>
      <c r="AR204" s="17" t="s">
        <v>149</v>
      </c>
      <c r="AS204" s="5">
        <v>6</v>
      </c>
      <c r="AT204" s="5">
        <v>8</v>
      </c>
      <c r="AU204" s="5">
        <v>23</v>
      </c>
      <c r="AV204" s="5">
        <v>7</v>
      </c>
      <c r="AW204" s="5">
        <v>7</v>
      </c>
      <c r="AX204" s="5">
        <v>-1</v>
      </c>
      <c r="AY204" s="5">
        <v>-4</v>
      </c>
      <c r="AZ204" s="5">
        <v>12</v>
      </c>
      <c r="BA204" s="5">
        <v>0</v>
      </c>
      <c r="BB204" s="5">
        <v>14</v>
      </c>
      <c r="BC204" s="17" t="s">
        <v>149</v>
      </c>
      <c r="BD204" s="5">
        <v>7</v>
      </c>
      <c r="BE204" s="5">
        <v>7</v>
      </c>
      <c r="BF204" s="5">
        <v>27</v>
      </c>
      <c r="BG204" s="5">
        <v>0</v>
      </c>
      <c r="BH204" s="5">
        <v>23.2</v>
      </c>
      <c r="BI204" s="5">
        <v>6</v>
      </c>
      <c r="BJ204" s="5">
        <v>12</v>
      </c>
      <c r="BK204" s="5">
        <v>7</v>
      </c>
      <c r="BL204" s="5">
        <v>7</v>
      </c>
      <c r="BM204" s="5">
        <v>14</v>
      </c>
      <c r="BN204" s="17" t="s">
        <v>149</v>
      </c>
    </row>
    <row r="205" spans="11:66">
      <c r="K205" s="17" t="s">
        <v>144</v>
      </c>
      <c r="L205" s="5">
        <v>9</v>
      </c>
      <c r="M205" s="5">
        <v>8.5</v>
      </c>
      <c r="N205" s="5">
        <v>8</v>
      </c>
      <c r="O205" s="5">
        <v>7.5</v>
      </c>
      <c r="P205" s="5">
        <v>1</v>
      </c>
      <c r="Q205" s="5">
        <v>13</v>
      </c>
      <c r="R205" s="5">
        <v>10.5</v>
      </c>
      <c r="S205" s="5">
        <v>9</v>
      </c>
      <c r="T205" s="5">
        <v>5.5</v>
      </c>
      <c r="U205" s="5">
        <v>13</v>
      </c>
      <c r="V205" s="17" t="s">
        <v>144</v>
      </c>
      <c r="W205" s="5">
        <v>6.5</v>
      </c>
      <c r="X205" s="5">
        <v>7</v>
      </c>
      <c r="Y205" s="5">
        <v>7.5</v>
      </c>
      <c r="Z205" s="5">
        <v>7</v>
      </c>
      <c r="AA205" s="5">
        <v>13</v>
      </c>
      <c r="AB205" s="5">
        <v>5</v>
      </c>
      <c r="AC205" s="5">
        <v>7</v>
      </c>
      <c r="AD205" s="5">
        <v>7.5</v>
      </c>
      <c r="AE205" s="5">
        <v>16</v>
      </c>
      <c r="AF205" s="5">
        <v>6</v>
      </c>
      <c r="AG205" s="17" t="s">
        <v>144</v>
      </c>
      <c r="AH205" s="5">
        <v>8.5</v>
      </c>
      <c r="AI205" s="5">
        <v>6.5</v>
      </c>
      <c r="AJ205" s="5">
        <v>15.5</v>
      </c>
      <c r="AK205" s="5">
        <v>7.5</v>
      </c>
      <c r="AL205" s="5">
        <v>9</v>
      </c>
      <c r="AM205" s="5">
        <v>7</v>
      </c>
      <c r="AN205" s="5">
        <v>7.5</v>
      </c>
      <c r="AO205" s="5">
        <v>7</v>
      </c>
      <c r="AP205" s="5">
        <v>16</v>
      </c>
      <c r="AQ205" s="5">
        <v>13</v>
      </c>
      <c r="AR205" s="17" t="s">
        <v>144</v>
      </c>
      <c r="AS205" s="5">
        <v>6</v>
      </c>
      <c r="AT205" s="5">
        <v>13</v>
      </c>
      <c r="AU205" s="5">
        <v>16</v>
      </c>
      <c r="AV205" s="5">
        <v>7.5</v>
      </c>
      <c r="AW205" s="5">
        <v>7</v>
      </c>
      <c r="AX205" s="5">
        <v>8.5</v>
      </c>
      <c r="AY205" s="5">
        <v>8.5</v>
      </c>
      <c r="AZ205" s="5">
        <v>5</v>
      </c>
      <c r="BA205" s="5">
        <v>9</v>
      </c>
      <c r="BB205" s="5">
        <v>7.5</v>
      </c>
      <c r="BC205" s="17" t="s">
        <v>144</v>
      </c>
      <c r="BD205" s="5">
        <v>13</v>
      </c>
      <c r="BE205" s="5">
        <v>8.5</v>
      </c>
      <c r="BF205" s="5">
        <v>13</v>
      </c>
      <c r="BG205" s="5">
        <v>0</v>
      </c>
      <c r="BH205" s="5">
        <v>9.5</v>
      </c>
      <c r="BI205" s="5">
        <v>8</v>
      </c>
      <c r="BJ205" s="5">
        <v>1</v>
      </c>
      <c r="BK205" s="5">
        <v>7.5</v>
      </c>
      <c r="BL205" s="5">
        <v>25.5</v>
      </c>
      <c r="BM205" s="5">
        <v>9</v>
      </c>
      <c r="BN205" s="17" t="s">
        <v>144</v>
      </c>
    </row>
    <row r="206" spans="11:66">
      <c r="K206" s="17" t="s">
        <v>144</v>
      </c>
      <c r="L206" s="5">
        <v>16</v>
      </c>
      <c r="M206" s="5">
        <v>6.5</v>
      </c>
      <c r="N206" s="5">
        <v>8.8000000000000007</v>
      </c>
      <c r="O206" s="5">
        <v>0</v>
      </c>
      <c r="P206" s="5">
        <v>0</v>
      </c>
      <c r="Q206" s="5">
        <v>5</v>
      </c>
      <c r="R206" s="5">
        <v>3.5</v>
      </c>
      <c r="S206" s="5">
        <v>15</v>
      </c>
      <c r="T206" s="5">
        <v>5</v>
      </c>
      <c r="U206" s="5">
        <v>9.5</v>
      </c>
      <c r="V206" s="17" t="s">
        <v>144</v>
      </c>
      <c r="W206" s="5">
        <v>5</v>
      </c>
      <c r="X206" s="5">
        <v>4</v>
      </c>
      <c r="Y206" s="5">
        <v>9.5</v>
      </c>
      <c r="Z206" s="5">
        <v>3</v>
      </c>
      <c r="AA206" s="5">
        <v>9</v>
      </c>
      <c r="AB206" s="5">
        <v>4</v>
      </c>
      <c r="AC206" s="5">
        <v>3</v>
      </c>
      <c r="AD206" s="5">
        <v>4</v>
      </c>
      <c r="AE206" s="5">
        <v>15.5</v>
      </c>
      <c r="AF206" s="5">
        <v>9</v>
      </c>
      <c r="AG206" s="17" t="s">
        <v>144</v>
      </c>
      <c r="AH206" s="5">
        <v>3</v>
      </c>
      <c r="AI206" s="5">
        <v>9</v>
      </c>
      <c r="AJ206" s="5">
        <v>15</v>
      </c>
      <c r="AK206" s="5">
        <v>5.5</v>
      </c>
      <c r="AL206" s="5">
        <v>9.5</v>
      </c>
      <c r="AM206" s="5">
        <v>0</v>
      </c>
      <c r="AN206" s="5">
        <v>8</v>
      </c>
      <c r="AO206" s="5">
        <v>7</v>
      </c>
      <c r="AP206" s="5">
        <v>5</v>
      </c>
      <c r="AQ206" s="5">
        <v>0</v>
      </c>
      <c r="AR206" s="17" t="s">
        <v>144</v>
      </c>
      <c r="AS206" s="5">
        <v>2</v>
      </c>
      <c r="AT206" s="5">
        <v>6</v>
      </c>
      <c r="AU206" s="5">
        <v>9</v>
      </c>
      <c r="AV206" s="5">
        <v>5</v>
      </c>
      <c r="AW206" s="5">
        <v>25.5</v>
      </c>
      <c r="AX206" s="5">
        <v>9.5</v>
      </c>
      <c r="AY206" s="5">
        <v>7</v>
      </c>
      <c r="AZ206" s="5">
        <v>6.5</v>
      </c>
      <c r="BA206" s="5">
        <v>0</v>
      </c>
      <c r="BB206" s="5">
        <v>5.5</v>
      </c>
      <c r="BC206" s="17" t="s">
        <v>144</v>
      </c>
      <c r="BD206" s="5">
        <v>4.5</v>
      </c>
      <c r="BE206" s="5">
        <v>0</v>
      </c>
      <c r="BF206" s="5">
        <v>8.8000000000000007</v>
      </c>
      <c r="BG206" s="5">
        <v>15</v>
      </c>
      <c r="BH206" s="5">
        <v>9</v>
      </c>
      <c r="BI206" s="5">
        <v>7</v>
      </c>
      <c r="BJ206" s="5">
        <v>16</v>
      </c>
      <c r="BK206" s="5">
        <v>7</v>
      </c>
      <c r="BL206" s="5">
        <v>5</v>
      </c>
      <c r="BM206" s="5">
        <v>4</v>
      </c>
      <c r="BN206" s="17" t="s">
        <v>144</v>
      </c>
    </row>
    <row r="207" spans="11:66">
      <c r="K207" s="16" t="s">
        <v>588</v>
      </c>
      <c r="L207" s="15">
        <f t="shared" ref="L207:U207" si="40">SUM(L194:L206)</f>
        <v>128.19999999999999</v>
      </c>
      <c r="M207" s="15">
        <f t="shared" si="40"/>
        <v>158.6</v>
      </c>
      <c r="N207" s="15">
        <f t="shared" si="40"/>
        <v>198.60000000000002</v>
      </c>
      <c r="O207" s="15">
        <f t="shared" si="40"/>
        <v>113.5</v>
      </c>
      <c r="P207" s="15">
        <f t="shared" si="40"/>
        <v>139.30000000000001</v>
      </c>
      <c r="Q207" s="15">
        <f t="shared" si="40"/>
        <v>126.10000000000001</v>
      </c>
      <c r="R207" s="15">
        <f t="shared" si="40"/>
        <v>157.20000000000002</v>
      </c>
      <c r="S207" s="15">
        <f t="shared" si="40"/>
        <v>165.2</v>
      </c>
      <c r="T207" s="15">
        <f t="shared" si="40"/>
        <v>145.39999999999998</v>
      </c>
      <c r="U207" s="15">
        <f t="shared" si="40"/>
        <v>127.7</v>
      </c>
      <c r="V207" s="16" t="s">
        <v>588</v>
      </c>
      <c r="W207" s="15">
        <f t="shared" ref="W207:AF207" si="41">SUM(W194:W206)</f>
        <v>105.2</v>
      </c>
      <c r="X207" s="15">
        <f t="shared" si="41"/>
        <v>133.30000000000001</v>
      </c>
      <c r="Y207" s="15">
        <f t="shared" si="41"/>
        <v>101.2</v>
      </c>
      <c r="Z207" s="15">
        <f t="shared" si="41"/>
        <v>213.7</v>
      </c>
      <c r="AA207" s="15">
        <f t="shared" si="41"/>
        <v>145.5</v>
      </c>
      <c r="AB207" s="15">
        <f t="shared" si="41"/>
        <v>117.8</v>
      </c>
      <c r="AC207" s="15">
        <f t="shared" si="41"/>
        <v>132.69999999999999</v>
      </c>
      <c r="AD207" s="15">
        <f t="shared" si="41"/>
        <v>175.4</v>
      </c>
      <c r="AE207" s="15">
        <f t="shared" si="41"/>
        <v>168.4</v>
      </c>
      <c r="AF207" s="15">
        <f t="shared" si="41"/>
        <v>166.4</v>
      </c>
      <c r="AG207" s="16" t="s">
        <v>588</v>
      </c>
      <c r="AH207" s="15">
        <f t="shared" ref="AH207:AQ207" si="42">SUM(AH194:AH206)</f>
        <v>135.69999999999999</v>
      </c>
      <c r="AI207" s="15">
        <f t="shared" si="42"/>
        <v>177.9</v>
      </c>
      <c r="AJ207" s="15">
        <f t="shared" si="42"/>
        <v>108.30000000000001</v>
      </c>
      <c r="AK207" s="15">
        <f t="shared" si="42"/>
        <v>138.39999999999998</v>
      </c>
      <c r="AL207" s="15">
        <f t="shared" si="42"/>
        <v>170.70000000000002</v>
      </c>
      <c r="AM207" s="15">
        <f t="shared" si="42"/>
        <v>121.10000000000001</v>
      </c>
      <c r="AN207" s="15">
        <f t="shared" si="42"/>
        <v>160.20000000000002</v>
      </c>
      <c r="AO207" s="15">
        <f t="shared" si="42"/>
        <v>153.1</v>
      </c>
      <c r="AP207" s="15">
        <f t="shared" si="42"/>
        <v>137.69999999999999</v>
      </c>
      <c r="AQ207" s="15">
        <f t="shared" si="42"/>
        <v>125.6</v>
      </c>
      <c r="AR207" s="16" t="s">
        <v>588</v>
      </c>
      <c r="AS207" s="15">
        <f t="shared" ref="AS207:BB207" si="43">SUM(AS194:AS206)</f>
        <v>187.20000000000002</v>
      </c>
      <c r="AT207" s="15">
        <f t="shared" si="43"/>
        <v>140.9</v>
      </c>
      <c r="AU207" s="15">
        <f t="shared" si="43"/>
        <v>142.80000000000001</v>
      </c>
      <c r="AV207" s="15">
        <f t="shared" si="43"/>
        <v>176.4</v>
      </c>
      <c r="AW207" s="15">
        <f t="shared" si="43"/>
        <v>146.9</v>
      </c>
      <c r="AX207" s="15">
        <f t="shared" si="43"/>
        <v>154.4</v>
      </c>
      <c r="AY207" s="15">
        <f t="shared" si="43"/>
        <v>107.4</v>
      </c>
      <c r="AZ207" s="15">
        <f t="shared" si="43"/>
        <v>155.89999999999998</v>
      </c>
      <c r="BA207" s="15">
        <f t="shared" si="43"/>
        <v>128</v>
      </c>
      <c r="BB207" s="15">
        <f t="shared" si="43"/>
        <v>148</v>
      </c>
      <c r="BC207" s="16" t="s">
        <v>588</v>
      </c>
      <c r="BD207" s="15">
        <f t="shared" ref="BD207:BM207" si="44">SUM(BD194:BD206)</f>
        <v>123</v>
      </c>
      <c r="BE207" s="15">
        <f t="shared" si="44"/>
        <v>143.69999999999999</v>
      </c>
      <c r="BF207" s="15">
        <f t="shared" si="44"/>
        <v>169.3</v>
      </c>
      <c r="BG207" s="15">
        <f t="shared" si="44"/>
        <v>139.1</v>
      </c>
      <c r="BH207" s="15">
        <f t="shared" si="44"/>
        <v>190.8</v>
      </c>
      <c r="BI207" s="15">
        <f t="shared" si="44"/>
        <v>109.29999999999998</v>
      </c>
      <c r="BJ207" s="15">
        <f t="shared" si="44"/>
        <v>172.6</v>
      </c>
      <c r="BK207" s="15">
        <f t="shared" si="44"/>
        <v>149.69999999999999</v>
      </c>
      <c r="BL207" s="15">
        <f t="shared" si="44"/>
        <v>172.10000000000002</v>
      </c>
      <c r="BM207" s="15">
        <f t="shared" si="44"/>
        <v>148.80000000000001</v>
      </c>
      <c r="BN207" s="16" t="s">
        <v>587</v>
      </c>
    </row>
    <row r="208" spans="11:66">
      <c r="K208" s="4" t="s">
        <v>560</v>
      </c>
      <c r="L208" s="28">
        <v>1418.3</v>
      </c>
      <c r="M208" s="28">
        <v>1696.4</v>
      </c>
      <c r="N208" s="28">
        <v>1543.1</v>
      </c>
      <c r="O208" s="28">
        <v>1495</v>
      </c>
      <c r="P208" s="28">
        <v>1459.1</v>
      </c>
      <c r="Q208" s="28">
        <v>1478.3</v>
      </c>
      <c r="R208" s="28">
        <v>1545.5</v>
      </c>
      <c r="S208" s="28">
        <v>1682.8</v>
      </c>
      <c r="T208" s="28">
        <v>1519.6</v>
      </c>
      <c r="U208" s="28">
        <v>1440.1</v>
      </c>
      <c r="V208" s="4" t="s">
        <v>560</v>
      </c>
      <c r="W208" s="28">
        <v>1566.9</v>
      </c>
      <c r="X208" s="28">
        <v>1477.4</v>
      </c>
      <c r="Y208" s="28">
        <v>1372.9</v>
      </c>
      <c r="Z208" s="28">
        <v>1748.4</v>
      </c>
      <c r="AA208" s="28">
        <v>1503.3</v>
      </c>
      <c r="AB208" s="28">
        <v>1509.5</v>
      </c>
      <c r="AC208" s="28">
        <v>1538.5</v>
      </c>
      <c r="AD208" s="28">
        <v>1768.6</v>
      </c>
      <c r="AE208" s="28">
        <v>1545.2</v>
      </c>
      <c r="AF208" s="28">
        <v>1488.4</v>
      </c>
      <c r="AG208" s="4" t="s">
        <v>560</v>
      </c>
      <c r="AH208" s="28">
        <v>1584.5</v>
      </c>
      <c r="AI208" s="28">
        <v>1793.1</v>
      </c>
      <c r="AJ208" s="28">
        <v>1324.5</v>
      </c>
      <c r="AK208" s="28">
        <v>1519</v>
      </c>
      <c r="AL208" s="28">
        <v>1605.6</v>
      </c>
      <c r="AM208" s="28">
        <v>1450</v>
      </c>
      <c r="AN208" s="28">
        <v>1457.1</v>
      </c>
      <c r="AO208" s="28">
        <v>1449.7</v>
      </c>
      <c r="AP208" s="28">
        <v>1511.2</v>
      </c>
      <c r="AQ208" s="28">
        <v>1686</v>
      </c>
      <c r="AR208" s="4" t="s">
        <v>560</v>
      </c>
      <c r="AS208" s="28">
        <v>1567.9</v>
      </c>
      <c r="AT208" s="28">
        <v>1468.8</v>
      </c>
      <c r="AU208" s="28">
        <v>1500.9</v>
      </c>
      <c r="AV208" s="28">
        <v>1694.5</v>
      </c>
      <c r="AW208" s="28">
        <v>1583.9</v>
      </c>
      <c r="AX208" s="28">
        <v>1664.2</v>
      </c>
      <c r="AY208" s="28">
        <v>1666.1</v>
      </c>
      <c r="AZ208" s="28">
        <v>1535.2</v>
      </c>
      <c r="BA208" s="28">
        <v>1334.5</v>
      </c>
      <c r="BB208" s="28">
        <v>1600.2</v>
      </c>
      <c r="BC208" s="4" t="s">
        <v>560</v>
      </c>
      <c r="BD208" s="28">
        <v>1414</v>
      </c>
      <c r="BE208" s="28">
        <v>1529.9</v>
      </c>
      <c r="BF208" s="28">
        <v>1547.7</v>
      </c>
      <c r="BG208" s="28">
        <v>1459.3</v>
      </c>
      <c r="BH208" s="28">
        <v>1545.9</v>
      </c>
      <c r="BI208" s="28">
        <v>1566.4</v>
      </c>
      <c r="BJ208" s="28">
        <v>1679.1</v>
      </c>
      <c r="BK208" s="28">
        <v>1472.8</v>
      </c>
      <c r="BL208" s="28">
        <v>1643.4</v>
      </c>
      <c r="BM208" s="28">
        <v>1662.8</v>
      </c>
      <c r="BN208" s="4" t="s">
        <v>586</v>
      </c>
    </row>
    <row r="209" spans="11:66"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</row>
    <row r="210" spans="11:66">
      <c r="K210" s="7"/>
      <c r="L210" s="4" t="s">
        <v>176</v>
      </c>
      <c r="M210" s="4" t="s">
        <v>177</v>
      </c>
      <c r="N210" s="4" t="s">
        <v>558</v>
      </c>
      <c r="O210" s="4" t="s">
        <v>234</v>
      </c>
      <c r="P210" s="4" t="s">
        <v>262</v>
      </c>
      <c r="Q210" s="4" t="s">
        <v>291</v>
      </c>
      <c r="R210" s="4" t="s">
        <v>320</v>
      </c>
      <c r="S210" s="4" t="s">
        <v>349</v>
      </c>
      <c r="T210" s="4" t="s">
        <v>378</v>
      </c>
      <c r="U210" s="4" t="s">
        <v>406</v>
      </c>
      <c r="V210" s="7"/>
      <c r="W210" s="4" t="s">
        <v>435</v>
      </c>
      <c r="X210" s="4" t="s">
        <v>440</v>
      </c>
      <c r="Y210" s="4" t="s">
        <v>446</v>
      </c>
      <c r="Z210" s="4" t="s">
        <v>453</v>
      </c>
      <c r="AA210" s="4" t="s">
        <v>460</v>
      </c>
      <c r="AB210" s="4" t="s">
        <v>461</v>
      </c>
      <c r="AC210" s="4" t="s">
        <v>464</v>
      </c>
      <c r="AD210" s="4" t="s">
        <v>476</v>
      </c>
      <c r="AE210" s="4" t="s">
        <v>477</v>
      </c>
      <c r="AF210" s="4" t="s">
        <v>484</v>
      </c>
      <c r="AG210" s="7"/>
      <c r="AH210" s="4" t="s">
        <v>577</v>
      </c>
      <c r="AI210" s="4" t="s">
        <v>492</v>
      </c>
      <c r="AJ210" s="4" t="s">
        <v>493</v>
      </c>
      <c r="AK210" s="4" t="s">
        <v>495</v>
      </c>
      <c r="AL210" s="4" t="s">
        <v>498</v>
      </c>
      <c r="AM210" s="4" t="s">
        <v>501</v>
      </c>
      <c r="AN210" s="4" t="s">
        <v>505</v>
      </c>
      <c r="AO210" s="4" t="s">
        <v>508</v>
      </c>
      <c r="AP210" s="4" t="s">
        <v>514</v>
      </c>
      <c r="AQ210" s="4" t="s">
        <v>468</v>
      </c>
      <c r="AR210" s="7"/>
      <c r="AS210" s="4" t="s">
        <v>516</v>
      </c>
      <c r="AT210" s="4" t="s">
        <v>520</v>
      </c>
      <c r="AU210" s="4" t="s">
        <v>522</v>
      </c>
      <c r="AV210" s="4" t="s">
        <v>525</v>
      </c>
      <c r="AW210" s="4" t="s">
        <v>528</v>
      </c>
      <c r="AX210" s="4" t="s">
        <v>532</v>
      </c>
      <c r="AY210" s="4" t="s">
        <v>534</v>
      </c>
      <c r="AZ210" s="4" t="s">
        <v>536</v>
      </c>
      <c r="BA210" s="4" t="s">
        <v>537</v>
      </c>
      <c r="BB210" s="4" t="s">
        <v>539</v>
      </c>
      <c r="BC210" s="7"/>
      <c r="BD210" s="4" t="s">
        <v>541</v>
      </c>
      <c r="BE210" s="4" t="s">
        <v>543</v>
      </c>
      <c r="BF210" s="4" t="s">
        <v>546</v>
      </c>
      <c r="BG210" s="4" t="s">
        <v>545</v>
      </c>
      <c r="BH210" s="4" t="s">
        <v>549</v>
      </c>
      <c r="BI210" s="4" t="s">
        <v>552</v>
      </c>
      <c r="BJ210" s="4" t="s">
        <v>550</v>
      </c>
      <c r="BK210" s="4" t="s">
        <v>553</v>
      </c>
      <c r="BL210" s="4" t="s">
        <v>554</v>
      </c>
      <c r="BM210" s="4" t="s">
        <v>551</v>
      </c>
      <c r="BN210" s="7"/>
    </row>
    <row r="211" spans="11:66">
      <c r="K211" s="16" t="s">
        <v>569</v>
      </c>
      <c r="L211" s="16" t="s">
        <v>569</v>
      </c>
      <c r="M211" s="16" t="s">
        <v>569</v>
      </c>
      <c r="N211" s="16" t="s">
        <v>569</v>
      </c>
      <c r="O211" s="16" t="s">
        <v>569</v>
      </c>
      <c r="P211" s="16" t="s">
        <v>569</v>
      </c>
      <c r="Q211" s="16" t="s">
        <v>569</v>
      </c>
      <c r="R211" s="16" t="s">
        <v>569</v>
      </c>
      <c r="S211" s="16" t="s">
        <v>569</v>
      </c>
      <c r="T211" s="16" t="s">
        <v>569</v>
      </c>
      <c r="U211" s="16" t="s">
        <v>569</v>
      </c>
      <c r="V211" s="16" t="s">
        <v>569</v>
      </c>
      <c r="W211" s="16" t="s">
        <v>569</v>
      </c>
      <c r="X211" s="16" t="s">
        <v>569</v>
      </c>
      <c r="Y211" s="16" t="s">
        <v>569</v>
      </c>
      <c r="Z211" s="16" t="s">
        <v>569</v>
      </c>
      <c r="AA211" s="16" t="s">
        <v>569</v>
      </c>
      <c r="AB211" s="16" t="s">
        <v>569</v>
      </c>
      <c r="AC211" s="16" t="s">
        <v>569</v>
      </c>
      <c r="AD211" s="16" t="s">
        <v>569</v>
      </c>
      <c r="AE211" s="16" t="s">
        <v>569</v>
      </c>
      <c r="AF211" s="16" t="s">
        <v>569</v>
      </c>
      <c r="AG211" s="16" t="s">
        <v>569</v>
      </c>
      <c r="AH211" s="16" t="s">
        <v>569</v>
      </c>
      <c r="AI211" s="16" t="s">
        <v>569</v>
      </c>
      <c r="AJ211" s="16" t="s">
        <v>569</v>
      </c>
      <c r="AK211" s="16" t="s">
        <v>569</v>
      </c>
      <c r="AL211" s="16" t="s">
        <v>569</v>
      </c>
      <c r="AM211" s="16" t="s">
        <v>569</v>
      </c>
      <c r="AN211" s="16" t="s">
        <v>569</v>
      </c>
      <c r="AO211" s="16" t="s">
        <v>569</v>
      </c>
      <c r="AP211" s="16" t="s">
        <v>569</v>
      </c>
      <c r="AQ211" s="16" t="s">
        <v>569</v>
      </c>
      <c r="AR211" s="16" t="s">
        <v>569</v>
      </c>
      <c r="AS211" s="16" t="s">
        <v>569</v>
      </c>
      <c r="AT211" s="16" t="s">
        <v>569</v>
      </c>
      <c r="AU211" s="16" t="s">
        <v>569</v>
      </c>
      <c r="AV211" s="16" t="s">
        <v>569</v>
      </c>
      <c r="AW211" s="16" t="s">
        <v>569</v>
      </c>
      <c r="AX211" s="16" t="s">
        <v>569</v>
      </c>
      <c r="AY211" s="16" t="s">
        <v>569</v>
      </c>
      <c r="AZ211" s="16" t="s">
        <v>569</v>
      </c>
      <c r="BA211" s="16" t="s">
        <v>569</v>
      </c>
      <c r="BB211" s="16" t="s">
        <v>569</v>
      </c>
      <c r="BC211" s="16" t="s">
        <v>569</v>
      </c>
      <c r="BD211" s="16" t="s">
        <v>569</v>
      </c>
      <c r="BE211" s="16" t="s">
        <v>569</v>
      </c>
      <c r="BF211" s="16" t="s">
        <v>569</v>
      </c>
      <c r="BG211" s="16" t="s">
        <v>569</v>
      </c>
      <c r="BH211" s="16" t="s">
        <v>569</v>
      </c>
      <c r="BI211" s="16" t="s">
        <v>569</v>
      </c>
      <c r="BJ211" s="16" t="s">
        <v>569</v>
      </c>
      <c r="BK211" s="16" t="s">
        <v>569</v>
      </c>
      <c r="BL211" s="16" t="s">
        <v>569</v>
      </c>
      <c r="BM211" s="16" t="s">
        <v>569</v>
      </c>
      <c r="BN211" s="16" t="s">
        <v>569</v>
      </c>
    </row>
    <row r="212" spans="11:66">
      <c r="K212" s="17" t="s">
        <v>138</v>
      </c>
      <c r="L212" s="5">
        <v>17.3</v>
      </c>
      <c r="M212" s="5">
        <v>25.8</v>
      </c>
      <c r="N212" s="5">
        <v>8.1</v>
      </c>
      <c r="O212" s="5">
        <v>16.5</v>
      </c>
      <c r="P212" s="5">
        <v>17.2</v>
      </c>
      <c r="Q212" s="5">
        <v>11.5</v>
      </c>
      <c r="R212" s="5">
        <v>31.7</v>
      </c>
      <c r="S212" s="5">
        <v>16.100000000000001</v>
      </c>
      <c r="T212" s="5">
        <v>20</v>
      </c>
      <c r="U212" s="5">
        <v>23.7</v>
      </c>
      <c r="V212" s="17" t="s">
        <v>138</v>
      </c>
      <c r="W212" s="5">
        <v>17.3</v>
      </c>
      <c r="X212" s="5">
        <v>0</v>
      </c>
      <c r="Y212" s="5">
        <v>16.3</v>
      </c>
      <c r="Z212" s="5">
        <v>18.2</v>
      </c>
      <c r="AA212" s="5">
        <v>17.8</v>
      </c>
      <c r="AB212" s="5">
        <v>10.1</v>
      </c>
      <c r="AC212" s="5">
        <v>25.8</v>
      </c>
      <c r="AD212" s="5">
        <v>8.1</v>
      </c>
      <c r="AE212" s="5">
        <v>17.3</v>
      </c>
      <c r="AF212" s="5">
        <v>12.4</v>
      </c>
      <c r="AG212" s="17" t="s">
        <v>138</v>
      </c>
      <c r="AH212" s="5">
        <v>17.3</v>
      </c>
      <c r="AI212" s="5">
        <v>16.100000000000001</v>
      </c>
      <c r="AJ212" s="5">
        <v>17.2</v>
      </c>
      <c r="AK212" s="5">
        <v>12.4</v>
      </c>
      <c r="AL212" s="5">
        <v>23.7</v>
      </c>
      <c r="AM212" s="5">
        <v>10.1</v>
      </c>
      <c r="AN212" s="5">
        <v>25.8</v>
      </c>
      <c r="AO212" s="5">
        <v>16.3</v>
      </c>
      <c r="AP212" s="5">
        <v>16.5</v>
      </c>
      <c r="AQ212" s="5">
        <v>17.3</v>
      </c>
      <c r="AR212" s="17" t="s">
        <v>138</v>
      </c>
      <c r="AS212" s="5">
        <v>31.7</v>
      </c>
      <c r="AT212" s="5">
        <v>0</v>
      </c>
      <c r="AU212" s="5">
        <v>17.8</v>
      </c>
      <c r="AV212" s="5">
        <v>17.3</v>
      </c>
      <c r="AW212" s="5">
        <v>31.3</v>
      </c>
      <c r="AX212" s="5">
        <v>16.3</v>
      </c>
      <c r="AY212" s="5">
        <v>17.3</v>
      </c>
      <c r="AZ212" s="5">
        <v>11.5</v>
      </c>
      <c r="BA212" s="5">
        <v>23.7</v>
      </c>
      <c r="BB212" s="5">
        <v>16.5</v>
      </c>
      <c r="BC212" s="17" t="s">
        <v>138</v>
      </c>
      <c r="BD212" s="5">
        <v>31.7</v>
      </c>
      <c r="BE212" s="5">
        <v>23.7</v>
      </c>
      <c r="BF212" s="5">
        <v>16.3</v>
      </c>
      <c r="BG212" s="5">
        <v>17.2</v>
      </c>
      <c r="BH212" s="5">
        <v>17.3</v>
      </c>
      <c r="BI212" s="5">
        <v>17.8</v>
      </c>
      <c r="BJ212" s="5">
        <v>11.5</v>
      </c>
      <c r="BK212" s="5">
        <v>18.2</v>
      </c>
      <c r="BL212" s="5">
        <v>16.100000000000001</v>
      </c>
      <c r="BM212" s="5">
        <v>8.1</v>
      </c>
      <c r="BN212" s="17" t="s">
        <v>138</v>
      </c>
    </row>
    <row r="213" spans="11:66">
      <c r="K213" s="17" t="s">
        <v>139</v>
      </c>
      <c r="L213" s="5">
        <v>10.199999999999999</v>
      </c>
      <c r="M213" s="5">
        <v>24</v>
      </c>
      <c r="N213" s="5">
        <v>33.799999999999997</v>
      </c>
      <c r="O213" s="5">
        <v>34.700000000000003</v>
      </c>
      <c r="P213" s="5">
        <v>22.2</v>
      </c>
      <c r="Q213" s="5">
        <v>25.8</v>
      </c>
      <c r="R213" s="5">
        <v>10</v>
      </c>
      <c r="S213" s="5">
        <v>20.9</v>
      </c>
      <c r="T213" s="5">
        <v>33.299999999999997</v>
      </c>
      <c r="U213" s="5">
        <v>24.9</v>
      </c>
      <c r="V213" s="17" t="s">
        <v>139</v>
      </c>
      <c r="W213" s="5">
        <v>10</v>
      </c>
      <c r="X213" s="5">
        <v>33.299999999999997</v>
      </c>
      <c r="Y213" s="5">
        <v>25.8</v>
      </c>
      <c r="Z213" s="5">
        <v>10.6</v>
      </c>
      <c r="AA213" s="5">
        <v>17.8</v>
      </c>
      <c r="AB213" s="5">
        <v>34.700000000000003</v>
      </c>
      <c r="AC213" s="5">
        <v>24.9</v>
      </c>
      <c r="AD213" s="5">
        <v>24.5</v>
      </c>
      <c r="AE213" s="5">
        <v>24</v>
      </c>
      <c r="AF213" s="5">
        <v>22.2</v>
      </c>
      <c r="AG213" s="17" t="s">
        <v>139</v>
      </c>
      <c r="AH213" s="5">
        <v>34.700000000000003</v>
      </c>
      <c r="AI213" s="5">
        <v>10</v>
      </c>
      <c r="AJ213" s="5">
        <v>33.299999999999997</v>
      </c>
      <c r="AK213" s="5">
        <v>22.2</v>
      </c>
      <c r="AL213" s="5">
        <v>9.6</v>
      </c>
      <c r="AM213" s="5">
        <v>25.8</v>
      </c>
      <c r="AN213" s="5">
        <v>17.8</v>
      </c>
      <c r="AO213" s="5">
        <v>24.5</v>
      </c>
      <c r="AP213" s="5">
        <v>5.8</v>
      </c>
      <c r="AQ213" s="5">
        <v>24</v>
      </c>
      <c r="AR213" s="17" t="s">
        <v>139</v>
      </c>
      <c r="AS213" s="5">
        <v>9.6</v>
      </c>
      <c r="AT213" s="5">
        <v>9.5</v>
      </c>
      <c r="AU213" s="5">
        <v>12.4</v>
      </c>
      <c r="AV213" s="5">
        <v>24</v>
      </c>
      <c r="AW213" s="5">
        <v>25.8</v>
      </c>
      <c r="AX213" s="5">
        <v>33.299999999999997</v>
      </c>
      <c r="AY213" s="5">
        <v>10</v>
      </c>
      <c r="AZ213" s="5">
        <v>33.799999999999997</v>
      </c>
      <c r="BA213" s="5">
        <v>34.700000000000003</v>
      </c>
      <c r="BB213" s="5">
        <v>22.2</v>
      </c>
      <c r="BC213" s="17" t="s">
        <v>139</v>
      </c>
      <c r="BD213" s="5">
        <v>9.5</v>
      </c>
      <c r="BE213" s="5">
        <v>33.799999999999997</v>
      </c>
      <c r="BF213" s="5">
        <v>33.299999999999997</v>
      </c>
      <c r="BG213" s="5">
        <v>22.2</v>
      </c>
      <c r="BH213" s="5">
        <v>24.9</v>
      </c>
      <c r="BI213" s="5">
        <v>24</v>
      </c>
      <c r="BJ213" s="5">
        <v>34.700000000000003</v>
      </c>
      <c r="BK213" s="5">
        <v>18.8</v>
      </c>
      <c r="BL213" s="5">
        <v>10</v>
      </c>
      <c r="BM213" s="5">
        <v>13.3</v>
      </c>
      <c r="BN213" s="17" t="s">
        <v>139</v>
      </c>
    </row>
    <row r="214" spans="11:66">
      <c r="K214" s="17" t="s">
        <v>139</v>
      </c>
      <c r="L214" s="5">
        <v>7.3</v>
      </c>
      <c r="M214" s="5">
        <v>17.8</v>
      </c>
      <c r="N214" s="5">
        <v>4.5999999999999996</v>
      </c>
      <c r="O214" s="5">
        <v>27.2</v>
      </c>
      <c r="P214" s="5">
        <v>24.2</v>
      </c>
      <c r="Q214" s="5">
        <v>6.8</v>
      </c>
      <c r="R214" s="5">
        <v>24.5</v>
      </c>
      <c r="S214" s="5">
        <v>10.6</v>
      </c>
      <c r="T214" s="5">
        <v>3.8</v>
      </c>
      <c r="U214" s="5">
        <v>9.6</v>
      </c>
      <c r="V214" s="17" t="s">
        <v>139</v>
      </c>
      <c r="W214" s="5">
        <v>9.5</v>
      </c>
      <c r="X214" s="5">
        <v>20.9</v>
      </c>
      <c r="Y214" s="5">
        <v>18.8</v>
      </c>
      <c r="Z214" s="5">
        <v>12.4</v>
      </c>
      <c r="AA214" s="5">
        <v>31.2</v>
      </c>
      <c r="AB214" s="5">
        <v>6.9</v>
      </c>
      <c r="AC214" s="5">
        <v>27.2</v>
      </c>
      <c r="AD214" s="5">
        <v>9.6999999999999993</v>
      </c>
      <c r="AE214" s="5">
        <v>24.2</v>
      </c>
      <c r="AF214" s="5">
        <v>33.799999999999997</v>
      </c>
      <c r="AG214" s="17" t="s">
        <v>139</v>
      </c>
      <c r="AH214" s="5">
        <v>9.5</v>
      </c>
      <c r="AI214" s="5">
        <v>6.3</v>
      </c>
      <c r="AJ214" s="5">
        <v>6.9</v>
      </c>
      <c r="AK214" s="5">
        <v>18.8</v>
      </c>
      <c r="AL214" s="5">
        <v>20.9</v>
      </c>
      <c r="AM214" s="5">
        <v>35.9</v>
      </c>
      <c r="AN214" s="5">
        <v>27.2</v>
      </c>
      <c r="AO214" s="5">
        <v>24.2</v>
      </c>
      <c r="AP214" s="5">
        <v>6.9</v>
      </c>
      <c r="AQ214" s="5">
        <v>33.799999999999997</v>
      </c>
      <c r="AR214" s="17" t="s">
        <v>139</v>
      </c>
      <c r="AS214" s="5">
        <v>17.8</v>
      </c>
      <c r="AT214" s="5">
        <v>20.9</v>
      </c>
      <c r="AU214" s="5">
        <v>24.2</v>
      </c>
      <c r="AV214" s="5">
        <v>10.6</v>
      </c>
      <c r="AW214" s="5">
        <v>3.6</v>
      </c>
      <c r="AX214" s="5">
        <v>13.3</v>
      </c>
      <c r="AY214" s="5">
        <v>35.9</v>
      </c>
      <c r="AZ214" s="5">
        <v>18.8</v>
      </c>
      <c r="BA214" s="5">
        <v>6.3</v>
      </c>
      <c r="BB214" s="5">
        <v>24.5</v>
      </c>
      <c r="BC214" s="17" t="s">
        <v>139</v>
      </c>
      <c r="BD214" s="5">
        <v>3.8</v>
      </c>
      <c r="BE214" s="5">
        <v>10.199999999999999</v>
      </c>
      <c r="BF214" s="5">
        <v>24.5</v>
      </c>
      <c r="BG214" s="5">
        <v>6.3</v>
      </c>
      <c r="BH214" s="5">
        <v>9.6</v>
      </c>
      <c r="BI214" s="5">
        <v>24.2</v>
      </c>
      <c r="BJ214" s="5">
        <v>13.3</v>
      </c>
      <c r="BK214" s="5">
        <v>9.1999999999999993</v>
      </c>
      <c r="BL214" s="5">
        <v>4.5999999999999996</v>
      </c>
      <c r="BM214" s="5">
        <v>9.6999999999999993</v>
      </c>
      <c r="BN214" s="17" t="s">
        <v>139</v>
      </c>
    </row>
    <row r="215" spans="11:66">
      <c r="K215" s="17" t="s">
        <v>140</v>
      </c>
      <c r="L215" s="5">
        <v>17.600000000000001</v>
      </c>
      <c r="M215" s="5">
        <v>10.6</v>
      </c>
      <c r="N215" s="5">
        <v>22.9</v>
      </c>
      <c r="O215" s="5">
        <v>17.7</v>
      </c>
      <c r="P215" s="5">
        <v>21</v>
      </c>
      <c r="Q215" s="5">
        <v>20.7</v>
      </c>
      <c r="R215" s="5">
        <v>22.5</v>
      </c>
      <c r="S215" s="5">
        <v>19.3</v>
      </c>
      <c r="T215" s="5">
        <v>17.8</v>
      </c>
      <c r="U215" s="5">
        <v>7.7</v>
      </c>
      <c r="V215" s="17" t="s">
        <v>140</v>
      </c>
      <c r="W215" s="5">
        <v>29.7</v>
      </c>
      <c r="X215" s="5">
        <v>29.3</v>
      </c>
      <c r="Y215" s="5">
        <v>7</v>
      </c>
      <c r="Z215" s="5">
        <v>21</v>
      </c>
      <c r="AA215" s="5">
        <v>17.600000000000001</v>
      </c>
      <c r="AB215" s="5">
        <v>14.7</v>
      </c>
      <c r="AC215" s="5">
        <v>20.7</v>
      </c>
      <c r="AD215" s="5">
        <v>19.3</v>
      </c>
      <c r="AE215" s="5">
        <v>16.3</v>
      </c>
      <c r="AF215" s="5">
        <v>9.5</v>
      </c>
      <c r="AG215" s="17" t="s">
        <v>140</v>
      </c>
      <c r="AH215" s="5">
        <v>17.7</v>
      </c>
      <c r="AI215" s="5">
        <v>20.7</v>
      </c>
      <c r="AJ215" s="5">
        <v>15.3</v>
      </c>
      <c r="AK215" s="5">
        <v>29.7</v>
      </c>
      <c r="AL215" s="5">
        <v>15.8</v>
      </c>
      <c r="AM215" s="5">
        <v>19.3</v>
      </c>
      <c r="AN215" s="5">
        <v>17.600000000000001</v>
      </c>
      <c r="AO215" s="5">
        <v>9.5</v>
      </c>
      <c r="AP215" s="5">
        <v>14.7</v>
      </c>
      <c r="AQ215" s="5">
        <v>7</v>
      </c>
      <c r="AR215" s="17" t="s">
        <v>140</v>
      </c>
      <c r="AS215" s="5">
        <v>21</v>
      </c>
      <c r="AT215" s="5">
        <v>20.7</v>
      </c>
      <c r="AU215" s="5">
        <v>19.3</v>
      </c>
      <c r="AV215" s="5">
        <v>8.6999999999999993</v>
      </c>
      <c r="AW215" s="5">
        <v>17.600000000000001</v>
      </c>
      <c r="AX215" s="5">
        <v>17.7</v>
      </c>
      <c r="AY215" s="5">
        <v>5.0999999999999996</v>
      </c>
      <c r="AZ215" s="5">
        <v>7</v>
      </c>
      <c r="BA215" s="5">
        <v>29.7</v>
      </c>
      <c r="BB215" s="5">
        <v>7.7</v>
      </c>
      <c r="BC215" s="17" t="s">
        <v>140</v>
      </c>
      <c r="BD215" s="5">
        <v>3.2</v>
      </c>
      <c r="BE215" s="5">
        <v>17.600000000000001</v>
      </c>
      <c r="BF215" s="5">
        <v>29.3</v>
      </c>
      <c r="BG215" s="5">
        <v>21</v>
      </c>
      <c r="BH215" s="5">
        <v>8.1</v>
      </c>
      <c r="BI215" s="5">
        <v>5.0999999999999996</v>
      </c>
      <c r="BJ215" s="5">
        <v>14.7</v>
      </c>
      <c r="BK215" s="5">
        <v>19.3</v>
      </c>
      <c r="BL215" s="5">
        <v>20.7</v>
      </c>
      <c r="BM215" s="5">
        <v>6.3</v>
      </c>
      <c r="BN215" s="17" t="s">
        <v>140</v>
      </c>
    </row>
    <row r="216" spans="11:66">
      <c r="K216" s="17" t="s">
        <v>140</v>
      </c>
      <c r="L216" s="5">
        <v>8.6999999999999993</v>
      </c>
      <c r="M216" s="5">
        <v>7.9</v>
      </c>
      <c r="N216" s="5">
        <v>5.7</v>
      </c>
      <c r="O216" s="5">
        <v>14.7</v>
      </c>
      <c r="P216" s="5">
        <v>10.6</v>
      </c>
      <c r="Q216" s="5">
        <v>5.0999999999999996</v>
      </c>
      <c r="R216" s="5">
        <v>8.1</v>
      </c>
      <c r="S216" s="5">
        <v>29.3</v>
      </c>
      <c r="T216" s="5">
        <v>9.5</v>
      </c>
      <c r="U216" s="5">
        <v>29.7</v>
      </c>
      <c r="V216" s="17" t="s">
        <v>140</v>
      </c>
      <c r="W216" s="5">
        <v>10.6</v>
      </c>
      <c r="X216" s="5">
        <v>2.5</v>
      </c>
      <c r="Y216" s="5">
        <v>9.1999999999999993</v>
      </c>
      <c r="Z216" s="5">
        <v>5.5</v>
      </c>
      <c r="AA216" s="5">
        <v>16.5</v>
      </c>
      <c r="AB216" s="5">
        <v>17.7</v>
      </c>
      <c r="AC216" s="5">
        <v>16.8</v>
      </c>
      <c r="AD216" s="5">
        <v>7.9</v>
      </c>
      <c r="AE216" s="5">
        <v>10.3</v>
      </c>
      <c r="AF216" s="5">
        <v>15.3</v>
      </c>
      <c r="AG216" s="17" t="s">
        <v>140</v>
      </c>
      <c r="AH216" s="5">
        <v>7.7</v>
      </c>
      <c r="AI216" s="5">
        <v>16.3</v>
      </c>
      <c r="AJ216" s="5">
        <v>29.3</v>
      </c>
      <c r="AK216" s="5">
        <v>0.8</v>
      </c>
      <c r="AL216" s="5">
        <v>14.4</v>
      </c>
      <c r="AM216" s="5">
        <v>16.8</v>
      </c>
      <c r="AN216" s="5">
        <v>21</v>
      </c>
      <c r="AO216" s="5">
        <v>16.5</v>
      </c>
      <c r="AP216" s="5">
        <v>9.9</v>
      </c>
      <c r="AQ216" s="5">
        <v>4.7</v>
      </c>
      <c r="AR216" s="17" t="s">
        <v>140</v>
      </c>
      <c r="AS216" s="5">
        <v>29.3</v>
      </c>
      <c r="AT216" s="5">
        <v>10.3</v>
      </c>
      <c r="AU216" s="5">
        <v>16.3</v>
      </c>
      <c r="AV216" s="5">
        <v>8.1</v>
      </c>
      <c r="AW216" s="5">
        <v>9.1999999999999993</v>
      </c>
      <c r="AX216" s="5">
        <v>10.6</v>
      </c>
      <c r="AY216" s="5">
        <v>5.9</v>
      </c>
      <c r="AZ216" s="5">
        <v>22.2</v>
      </c>
      <c r="BA216" s="5">
        <v>9.5</v>
      </c>
      <c r="BB216" s="5">
        <v>16.5</v>
      </c>
      <c r="BC216" s="17" t="s">
        <v>140</v>
      </c>
      <c r="BD216" s="5">
        <v>3.4</v>
      </c>
      <c r="BE216" s="5">
        <v>22.9</v>
      </c>
      <c r="BF216" s="5">
        <v>16.8</v>
      </c>
      <c r="BG216" s="5">
        <v>7.7</v>
      </c>
      <c r="BH216" s="5">
        <v>14.4</v>
      </c>
      <c r="BI216" s="5">
        <v>29.7</v>
      </c>
      <c r="BJ216" s="5">
        <v>9.5</v>
      </c>
      <c r="BK216" s="5">
        <v>10.6</v>
      </c>
      <c r="BL216" s="5">
        <v>7</v>
      </c>
      <c r="BM216" s="5">
        <v>7.9</v>
      </c>
      <c r="BN216" s="17" t="s">
        <v>140</v>
      </c>
    </row>
    <row r="217" spans="11:66">
      <c r="K217" s="17" t="s">
        <v>141</v>
      </c>
      <c r="L217" s="5">
        <v>32.5</v>
      </c>
      <c r="M217" s="5">
        <v>5.2</v>
      </c>
      <c r="N217" s="5">
        <v>4</v>
      </c>
      <c r="O217" s="5">
        <v>0</v>
      </c>
      <c r="P217" s="5">
        <v>1.5</v>
      </c>
      <c r="Q217" s="5">
        <v>5.0999999999999996</v>
      </c>
      <c r="R217" s="5">
        <v>10.4</v>
      </c>
      <c r="S217" s="5">
        <v>10.3</v>
      </c>
      <c r="T217" s="5">
        <v>6.6</v>
      </c>
      <c r="U217" s="5">
        <v>3.6</v>
      </c>
      <c r="V217" s="17" t="s">
        <v>141</v>
      </c>
      <c r="W217" s="5">
        <v>5.2</v>
      </c>
      <c r="X217" s="5">
        <v>10.3</v>
      </c>
      <c r="Y217" s="5">
        <v>0</v>
      </c>
      <c r="Z217" s="5">
        <v>6.6</v>
      </c>
      <c r="AA217" s="5">
        <v>5.0999999999999996</v>
      </c>
      <c r="AB217" s="5">
        <v>32.5</v>
      </c>
      <c r="AC217" s="5">
        <v>1.5</v>
      </c>
      <c r="AD217" s="5">
        <v>7.1</v>
      </c>
      <c r="AE217" s="5">
        <v>25.1</v>
      </c>
      <c r="AF217" s="5">
        <v>0.1</v>
      </c>
      <c r="AG217" s="17" t="s">
        <v>141</v>
      </c>
      <c r="AH217" s="5">
        <v>10.4</v>
      </c>
      <c r="AI217" s="5">
        <v>1.5</v>
      </c>
      <c r="AJ217" s="5">
        <v>6</v>
      </c>
      <c r="AK217" s="5">
        <v>4.5999999999999996</v>
      </c>
      <c r="AL217" s="5">
        <v>6.6</v>
      </c>
      <c r="AM217" s="5">
        <v>25.1</v>
      </c>
      <c r="AN217" s="5">
        <v>1.8</v>
      </c>
      <c r="AO217" s="5">
        <v>4</v>
      </c>
      <c r="AP217" s="5">
        <v>32.5</v>
      </c>
      <c r="AQ217" s="5">
        <v>10.3</v>
      </c>
      <c r="AR217" s="17" t="s">
        <v>141</v>
      </c>
      <c r="AS217" s="5">
        <v>6</v>
      </c>
      <c r="AT217" s="5">
        <v>6.6</v>
      </c>
      <c r="AU217" s="5">
        <v>1.8</v>
      </c>
      <c r="AV217" s="5">
        <v>25.1</v>
      </c>
      <c r="AW217" s="5">
        <v>0</v>
      </c>
      <c r="AX217" s="5">
        <v>10.3</v>
      </c>
      <c r="AY217" s="5">
        <v>32.5</v>
      </c>
      <c r="AZ217" s="5">
        <v>0</v>
      </c>
      <c r="BA217" s="5">
        <v>3.6</v>
      </c>
      <c r="BB217" s="5">
        <v>4</v>
      </c>
      <c r="BC217" s="17" t="s">
        <v>141</v>
      </c>
      <c r="BD217" s="5">
        <v>4</v>
      </c>
      <c r="BE217" s="5">
        <v>32.5</v>
      </c>
      <c r="BF217" s="5">
        <v>6</v>
      </c>
      <c r="BG217" s="5">
        <v>4.5999999999999996</v>
      </c>
      <c r="BH217" s="5">
        <v>5.2</v>
      </c>
      <c r="BI217" s="5">
        <v>1.8</v>
      </c>
      <c r="BJ217" s="5">
        <v>10.4</v>
      </c>
      <c r="BK217" s="5">
        <v>5.0999999999999996</v>
      </c>
      <c r="BL217" s="5">
        <v>6.6</v>
      </c>
      <c r="BM217" s="5">
        <v>7.1</v>
      </c>
      <c r="BN217" s="17" t="s">
        <v>141</v>
      </c>
    </row>
    <row r="218" spans="11:66">
      <c r="K218" s="17" t="s">
        <v>147</v>
      </c>
      <c r="L218" s="5">
        <v>14.4</v>
      </c>
      <c r="M218" s="5">
        <v>35.9</v>
      </c>
      <c r="N218" s="5">
        <v>12.4</v>
      </c>
      <c r="O218" s="5">
        <v>16.8</v>
      </c>
      <c r="P218" s="5">
        <v>2.2000000000000002</v>
      </c>
      <c r="Q218" s="5">
        <v>4.5999999999999996</v>
      </c>
      <c r="R218" s="5">
        <v>31.2</v>
      </c>
      <c r="S218" s="5">
        <v>18.8</v>
      </c>
      <c r="T218" s="5">
        <v>7.1</v>
      </c>
      <c r="U218" s="5">
        <v>8.3000000000000007</v>
      </c>
      <c r="V218" s="17" t="s">
        <v>147</v>
      </c>
      <c r="W218" s="5">
        <v>5.8</v>
      </c>
      <c r="X218" s="5">
        <v>15.6</v>
      </c>
      <c r="Y218" s="5">
        <v>5.3</v>
      </c>
      <c r="Z218" s="5">
        <v>9.1999999999999993</v>
      </c>
      <c r="AA218" s="5">
        <v>7.7</v>
      </c>
      <c r="AB218" s="5">
        <v>22.5</v>
      </c>
      <c r="AC218" s="5">
        <v>10.199999999999999</v>
      </c>
      <c r="AD218" s="5">
        <v>13.3</v>
      </c>
      <c r="AE218" s="5">
        <v>14.4</v>
      </c>
      <c r="AF218" s="5">
        <v>22.9</v>
      </c>
      <c r="AG218" s="17" t="s">
        <v>147</v>
      </c>
      <c r="AH218" s="5">
        <v>6.6</v>
      </c>
      <c r="AI218" s="5">
        <v>10.6</v>
      </c>
      <c r="AJ218" s="5">
        <v>7.9</v>
      </c>
      <c r="AK218" s="5">
        <v>22.9</v>
      </c>
      <c r="AL218" s="5">
        <v>9.6</v>
      </c>
      <c r="AM218" s="5">
        <v>10.3</v>
      </c>
      <c r="AN218" s="5">
        <v>10.6</v>
      </c>
      <c r="AO218" s="5">
        <v>10.6</v>
      </c>
      <c r="AP218" s="5">
        <v>31.2</v>
      </c>
      <c r="AQ218" s="5">
        <v>3.6</v>
      </c>
      <c r="AR218" s="17" t="s">
        <v>147</v>
      </c>
      <c r="AS218" s="5">
        <v>22.9</v>
      </c>
      <c r="AT218" s="5">
        <v>3.8</v>
      </c>
      <c r="AU218" s="5">
        <v>22.5</v>
      </c>
      <c r="AV218" s="5">
        <v>14.7</v>
      </c>
      <c r="AW218" s="5">
        <v>4</v>
      </c>
      <c r="AX218" s="5">
        <v>24.9</v>
      </c>
      <c r="AY218" s="5">
        <v>7.3</v>
      </c>
      <c r="AZ218" s="5">
        <v>10.6</v>
      </c>
      <c r="BA218" s="5">
        <v>1.4</v>
      </c>
      <c r="BB218" s="5">
        <v>5.7</v>
      </c>
      <c r="BC218" s="17" t="s">
        <v>147</v>
      </c>
      <c r="BD218" s="5">
        <v>22.5</v>
      </c>
      <c r="BE218" s="5">
        <v>17.7</v>
      </c>
      <c r="BF218" s="5">
        <v>31.2</v>
      </c>
      <c r="BG218" s="5">
        <v>10.3</v>
      </c>
      <c r="BH218" s="5">
        <v>6.6</v>
      </c>
      <c r="BI218" s="5">
        <v>25.8</v>
      </c>
      <c r="BJ218" s="5">
        <v>27.2</v>
      </c>
      <c r="BK218" s="5">
        <v>17.8</v>
      </c>
      <c r="BL218" s="5">
        <v>15.3</v>
      </c>
      <c r="BM218" s="5">
        <v>16.3</v>
      </c>
      <c r="BN218" s="17" t="s">
        <v>147</v>
      </c>
    </row>
    <row r="219" spans="11:66">
      <c r="K219" s="17" t="s">
        <v>147</v>
      </c>
      <c r="L219" s="5">
        <v>15.6</v>
      </c>
      <c r="M219" s="5">
        <v>13.3</v>
      </c>
      <c r="N219" s="5">
        <v>6.9</v>
      </c>
      <c r="O219" s="5">
        <v>16.5</v>
      </c>
      <c r="P219" s="5">
        <v>1.9</v>
      </c>
      <c r="Q219" s="5">
        <v>3.6</v>
      </c>
      <c r="R219" s="5">
        <v>9.1999999999999993</v>
      </c>
      <c r="S219" s="5">
        <v>25.1</v>
      </c>
      <c r="T219" s="5">
        <v>6.3</v>
      </c>
      <c r="U219" s="5">
        <v>9.1999999999999993</v>
      </c>
      <c r="V219" s="17" t="s">
        <v>147</v>
      </c>
      <c r="W219" s="5">
        <v>8.1</v>
      </c>
      <c r="X219" s="5">
        <v>4.5999999999999996</v>
      </c>
      <c r="Y219" s="5">
        <v>8.6999999999999993</v>
      </c>
      <c r="Z219" s="5">
        <v>9.6</v>
      </c>
      <c r="AA219" s="5">
        <v>6</v>
      </c>
      <c r="AB219" s="5">
        <v>9.6</v>
      </c>
      <c r="AC219" s="5">
        <v>10.6</v>
      </c>
      <c r="AD219" s="5">
        <v>22.2</v>
      </c>
      <c r="AE219" s="5">
        <v>6.3</v>
      </c>
      <c r="AF219" s="5">
        <v>35.9</v>
      </c>
      <c r="AG219" s="17" t="s">
        <v>147</v>
      </c>
      <c r="AH219" s="5">
        <v>5.9</v>
      </c>
      <c r="AI219" s="5">
        <v>4</v>
      </c>
      <c r="AJ219" s="5">
        <v>3.4</v>
      </c>
      <c r="AK219" s="5">
        <v>8.6999999999999993</v>
      </c>
      <c r="AL219" s="5">
        <v>5.3</v>
      </c>
      <c r="AM219" s="5">
        <v>10.199999999999999</v>
      </c>
      <c r="AN219" s="5">
        <v>9.6999999999999993</v>
      </c>
      <c r="AO219" s="5">
        <v>24.9</v>
      </c>
      <c r="AP219" s="5">
        <v>22.5</v>
      </c>
      <c r="AQ219" s="5">
        <v>2.2000000000000002</v>
      </c>
      <c r="AR219" s="17" t="s">
        <v>147</v>
      </c>
      <c r="AS219" s="5">
        <v>14.4</v>
      </c>
      <c r="AT219" s="5">
        <v>3.4</v>
      </c>
      <c r="AU219" s="5">
        <v>16.8</v>
      </c>
      <c r="AV219" s="5">
        <v>7.9</v>
      </c>
      <c r="AW219" s="5">
        <v>0.4</v>
      </c>
      <c r="AX219" s="5">
        <v>9.6999999999999993</v>
      </c>
      <c r="AY219" s="5">
        <v>27.2</v>
      </c>
      <c r="AZ219" s="5">
        <v>15.3</v>
      </c>
      <c r="BA219" s="5">
        <v>8</v>
      </c>
      <c r="BB219" s="5">
        <v>5.9</v>
      </c>
      <c r="BC219" s="17" t="s">
        <v>147</v>
      </c>
      <c r="BD219" s="5">
        <v>3.6</v>
      </c>
      <c r="BE219" s="5">
        <v>9.6</v>
      </c>
      <c r="BF219" s="5">
        <v>35.9</v>
      </c>
      <c r="BG219" s="5">
        <v>12.4</v>
      </c>
      <c r="BH219" s="5">
        <v>0</v>
      </c>
      <c r="BI219" s="5">
        <v>10.6</v>
      </c>
      <c r="BJ219" s="5">
        <v>10.3</v>
      </c>
      <c r="BK219" s="5">
        <v>20.9</v>
      </c>
      <c r="BL219" s="5">
        <v>4.8</v>
      </c>
      <c r="BM219" s="5">
        <v>25.1</v>
      </c>
      <c r="BN219" s="17" t="s">
        <v>147</v>
      </c>
    </row>
    <row r="220" spans="11:66">
      <c r="K220" s="17" t="s">
        <v>148</v>
      </c>
      <c r="L220" s="5">
        <v>17.8</v>
      </c>
      <c r="M220" s="5">
        <v>4.5999999999999996</v>
      </c>
      <c r="N220" s="5">
        <v>6.3</v>
      </c>
      <c r="O220" s="5">
        <v>18.399999999999999</v>
      </c>
      <c r="P220" s="5">
        <v>0.6</v>
      </c>
      <c r="Q220" s="5">
        <v>12.4</v>
      </c>
      <c r="R220" s="5">
        <v>9.9</v>
      </c>
      <c r="S220" s="5">
        <v>31.3</v>
      </c>
      <c r="T220" s="5">
        <v>17.3</v>
      </c>
      <c r="U220" s="5">
        <v>18.2</v>
      </c>
      <c r="V220" s="17" t="s">
        <v>148</v>
      </c>
      <c r="W220" s="5">
        <v>4.5999999999999996</v>
      </c>
      <c r="X220" s="5">
        <v>6.9</v>
      </c>
      <c r="Y220" s="5">
        <v>3.6</v>
      </c>
      <c r="Z220" s="5">
        <v>16.100000000000001</v>
      </c>
      <c r="AA220" s="5">
        <v>31.7</v>
      </c>
      <c r="AB220" s="5">
        <v>18.399999999999999</v>
      </c>
      <c r="AC220" s="5">
        <v>31.3</v>
      </c>
      <c r="AD220" s="5">
        <v>12.1</v>
      </c>
      <c r="AE220" s="5">
        <v>23.7</v>
      </c>
      <c r="AF220" s="5">
        <v>16.5</v>
      </c>
      <c r="AG220" s="17" t="s">
        <v>148</v>
      </c>
      <c r="AH220" s="5">
        <v>31.7</v>
      </c>
      <c r="AI220" s="5">
        <v>31.3</v>
      </c>
      <c r="AJ220" s="5">
        <v>3.2</v>
      </c>
      <c r="AK220" s="5">
        <v>12.4</v>
      </c>
      <c r="AL220" s="5">
        <v>7.3</v>
      </c>
      <c r="AM220" s="5">
        <v>17.8</v>
      </c>
      <c r="AN220" s="5">
        <v>11.5</v>
      </c>
      <c r="AO220" s="5">
        <v>18.399999999999999</v>
      </c>
      <c r="AP220" s="5">
        <v>20</v>
      </c>
      <c r="AQ220" s="5">
        <v>18.2</v>
      </c>
      <c r="AR220" s="17" t="s">
        <v>148</v>
      </c>
      <c r="AS220" s="5">
        <v>18.399999999999999</v>
      </c>
      <c r="AT220" s="5">
        <v>31.2</v>
      </c>
      <c r="AU220" s="5">
        <v>12.4</v>
      </c>
      <c r="AV220" s="5">
        <v>12.1</v>
      </c>
      <c r="AW220" s="5">
        <v>25.8</v>
      </c>
      <c r="AX220" s="5">
        <v>8.3000000000000007</v>
      </c>
      <c r="AY220" s="5">
        <v>16.100000000000001</v>
      </c>
      <c r="AZ220" s="5">
        <v>18.2</v>
      </c>
      <c r="BA220" s="5">
        <v>17.2</v>
      </c>
      <c r="BB220" s="5">
        <v>3.2</v>
      </c>
      <c r="BC220" s="17" t="s">
        <v>148</v>
      </c>
      <c r="BD220" s="5">
        <v>12.4</v>
      </c>
      <c r="BE220" s="5">
        <v>22.2</v>
      </c>
      <c r="BF220" s="5">
        <v>12.1</v>
      </c>
      <c r="BG220" s="5">
        <v>16.5</v>
      </c>
      <c r="BH220" s="5">
        <v>25.8</v>
      </c>
      <c r="BI220" s="5">
        <v>16.5</v>
      </c>
      <c r="BJ220" s="5">
        <v>18.399999999999999</v>
      </c>
      <c r="BK220" s="5">
        <v>20</v>
      </c>
      <c r="BL220" s="5">
        <v>10.6</v>
      </c>
      <c r="BM220" s="5">
        <v>31.3</v>
      </c>
      <c r="BN220" s="17" t="s">
        <v>148</v>
      </c>
    </row>
    <row r="221" spans="11:66">
      <c r="K221" s="17" t="s">
        <v>143</v>
      </c>
      <c r="L221" s="5">
        <v>12</v>
      </c>
      <c r="M221" s="5">
        <v>12</v>
      </c>
      <c r="N221" s="5">
        <v>12</v>
      </c>
      <c r="O221" s="5">
        <v>7</v>
      </c>
      <c r="P221" s="5">
        <v>0</v>
      </c>
      <c r="Q221" s="5">
        <v>13</v>
      </c>
      <c r="R221" s="5">
        <v>9</v>
      </c>
      <c r="S221" s="5">
        <v>11</v>
      </c>
      <c r="T221" s="5">
        <v>18</v>
      </c>
      <c r="U221" s="5">
        <v>3</v>
      </c>
      <c r="V221" s="17" t="s">
        <v>143</v>
      </c>
      <c r="W221" s="5">
        <v>0</v>
      </c>
      <c r="X221" s="5">
        <v>12</v>
      </c>
      <c r="Y221" s="5">
        <v>7</v>
      </c>
      <c r="Z221" s="5">
        <v>13</v>
      </c>
      <c r="AA221" s="5">
        <v>11</v>
      </c>
      <c r="AB221" s="5">
        <v>12</v>
      </c>
      <c r="AC221" s="5">
        <v>6</v>
      </c>
      <c r="AD221" s="5">
        <v>18</v>
      </c>
      <c r="AE221" s="5">
        <v>7</v>
      </c>
      <c r="AF221" s="5">
        <v>0</v>
      </c>
      <c r="AG221" s="17" t="s">
        <v>143</v>
      </c>
      <c r="AH221" s="5">
        <v>0</v>
      </c>
      <c r="AI221" s="5">
        <v>18</v>
      </c>
      <c r="AJ221" s="5">
        <v>6</v>
      </c>
      <c r="AK221" s="5">
        <v>13</v>
      </c>
      <c r="AL221" s="5">
        <v>12</v>
      </c>
      <c r="AM221" s="5">
        <v>12</v>
      </c>
      <c r="AN221" s="5">
        <v>7</v>
      </c>
      <c r="AO221" s="5">
        <v>10</v>
      </c>
      <c r="AP221" s="5">
        <v>10</v>
      </c>
      <c r="AQ221" s="5">
        <v>7</v>
      </c>
      <c r="AR221" s="17" t="s">
        <v>143</v>
      </c>
      <c r="AS221" s="5">
        <v>12</v>
      </c>
      <c r="AT221" s="5">
        <v>0</v>
      </c>
      <c r="AU221" s="5">
        <v>12</v>
      </c>
      <c r="AV221" s="5">
        <v>13</v>
      </c>
      <c r="AW221" s="5">
        <v>7</v>
      </c>
      <c r="AX221" s="5">
        <v>7</v>
      </c>
      <c r="AY221" s="5">
        <v>10</v>
      </c>
      <c r="AZ221" s="5">
        <v>18</v>
      </c>
      <c r="BA221" s="5">
        <v>10</v>
      </c>
      <c r="BB221" s="5">
        <v>6</v>
      </c>
      <c r="BC221" s="17" t="s">
        <v>143</v>
      </c>
      <c r="BD221" s="5">
        <v>18</v>
      </c>
      <c r="BE221" s="5">
        <v>13</v>
      </c>
      <c r="BF221" s="5">
        <v>9</v>
      </c>
      <c r="BG221" s="5">
        <v>7</v>
      </c>
      <c r="BH221" s="5">
        <v>12</v>
      </c>
      <c r="BI221" s="5">
        <v>10</v>
      </c>
      <c r="BJ221" s="5">
        <v>6</v>
      </c>
      <c r="BK221" s="5">
        <v>6</v>
      </c>
      <c r="BL221" s="5">
        <v>12</v>
      </c>
      <c r="BM221" s="5">
        <v>10</v>
      </c>
      <c r="BN221" s="17" t="s">
        <v>143</v>
      </c>
    </row>
    <row r="222" spans="11:66">
      <c r="K222" s="17" t="s">
        <v>149</v>
      </c>
      <c r="L222" s="5">
        <v>0</v>
      </c>
      <c r="M222" s="5">
        <v>14</v>
      </c>
      <c r="N222" s="5">
        <v>10</v>
      </c>
      <c r="O222" s="5">
        <v>3</v>
      </c>
      <c r="P222" s="5">
        <v>13</v>
      </c>
      <c r="Q222" s="5">
        <v>17</v>
      </c>
      <c r="R222" s="5">
        <v>13</v>
      </c>
      <c r="S222" s="5">
        <v>16</v>
      </c>
      <c r="T222" s="5">
        <v>8</v>
      </c>
      <c r="U222" s="5">
        <v>0</v>
      </c>
      <c r="V222" s="17" t="s">
        <v>149</v>
      </c>
      <c r="W222" s="5">
        <v>3</v>
      </c>
      <c r="X222" s="5">
        <v>14</v>
      </c>
      <c r="Y222" s="5">
        <v>0</v>
      </c>
      <c r="Z222" s="5">
        <v>11</v>
      </c>
      <c r="AA222" s="5">
        <v>17</v>
      </c>
      <c r="AB222" s="5">
        <v>-2</v>
      </c>
      <c r="AC222" s="5">
        <v>3</v>
      </c>
      <c r="AD222" s="5">
        <v>0</v>
      </c>
      <c r="AE222" s="5">
        <v>0</v>
      </c>
      <c r="AF222" s="5">
        <v>13</v>
      </c>
      <c r="AG222" s="17" t="s">
        <v>149</v>
      </c>
      <c r="AH222" s="5">
        <v>0</v>
      </c>
      <c r="AI222" s="5">
        <v>3</v>
      </c>
      <c r="AJ222" s="5">
        <v>12</v>
      </c>
      <c r="AK222" s="5">
        <v>10</v>
      </c>
      <c r="AL222" s="5">
        <v>16</v>
      </c>
      <c r="AM222" s="5">
        <v>0</v>
      </c>
      <c r="AN222" s="5">
        <v>13</v>
      </c>
      <c r="AO222" s="5">
        <v>0</v>
      </c>
      <c r="AP222" s="5">
        <v>3</v>
      </c>
      <c r="AQ222" s="5">
        <v>11</v>
      </c>
      <c r="AR222" s="17" t="s">
        <v>149</v>
      </c>
      <c r="AS222" s="5">
        <v>14</v>
      </c>
      <c r="AT222" s="5">
        <v>-2</v>
      </c>
      <c r="AU222" s="5">
        <v>16</v>
      </c>
      <c r="AV222" s="5">
        <v>6</v>
      </c>
      <c r="AW222" s="5">
        <v>0</v>
      </c>
      <c r="AX222" s="5">
        <v>17</v>
      </c>
      <c r="AY222" s="5">
        <v>13</v>
      </c>
      <c r="AZ222" s="5">
        <v>12</v>
      </c>
      <c r="BA222" s="5">
        <v>3</v>
      </c>
      <c r="BB222" s="5">
        <v>10</v>
      </c>
      <c r="BC222" s="17" t="s">
        <v>149</v>
      </c>
      <c r="BD222" s="5">
        <v>3</v>
      </c>
      <c r="BE222" s="5">
        <v>16</v>
      </c>
      <c r="BF222" s="5">
        <v>13</v>
      </c>
      <c r="BG222" s="5">
        <v>-8</v>
      </c>
      <c r="BH222" s="5">
        <v>3</v>
      </c>
      <c r="BI222" s="5">
        <v>11</v>
      </c>
      <c r="BJ222" s="5">
        <v>17</v>
      </c>
      <c r="BK222" s="5">
        <v>0</v>
      </c>
      <c r="BL222" s="5">
        <v>0</v>
      </c>
      <c r="BM222" s="5">
        <v>10</v>
      </c>
      <c r="BN222" s="17" t="s">
        <v>149</v>
      </c>
    </row>
    <row r="223" spans="11:66">
      <c r="K223" s="17" t="s">
        <v>144</v>
      </c>
      <c r="L223" s="5">
        <v>13</v>
      </c>
      <c r="M223" s="5">
        <v>4</v>
      </c>
      <c r="N223" s="5">
        <v>2</v>
      </c>
      <c r="O223" s="5">
        <v>9</v>
      </c>
      <c r="P223" s="5">
        <v>11</v>
      </c>
      <c r="Q223" s="5">
        <v>13</v>
      </c>
      <c r="R223" s="5">
        <v>9</v>
      </c>
      <c r="S223" s="5">
        <v>13.5</v>
      </c>
      <c r="T223" s="5">
        <v>8</v>
      </c>
      <c r="U223" s="5">
        <v>14.5</v>
      </c>
      <c r="V223" s="17" t="s">
        <v>144</v>
      </c>
      <c r="W223" s="5">
        <v>13</v>
      </c>
      <c r="X223" s="5">
        <v>9</v>
      </c>
      <c r="Y223" s="5">
        <v>8.5</v>
      </c>
      <c r="Z223" s="5">
        <v>9</v>
      </c>
      <c r="AA223" s="5">
        <v>5</v>
      </c>
      <c r="AB223" s="5">
        <v>9</v>
      </c>
      <c r="AC223" s="5">
        <v>9</v>
      </c>
      <c r="AD223" s="5">
        <v>1</v>
      </c>
      <c r="AE223" s="5">
        <v>14</v>
      </c>
      <c r="AF223" s="5">
        <v>12</v>
      </c>
      <c r="AG223" s="17" t="s">
        <v>144</v>
      </c>
      <c r="AH223" s="5">
        <v>6</v>
      </c>
      <c r="AI223" s="5">
        <v>5.5</v>
      </c>
      <c r="AJ223" s="5">
        <v>13.5</v>
      </c>
      <c r="AK223" s="5">
        <v>8.5</v>
      </c>
      <c r="AL223" s="5">
        <v>7</v>
      </c>
      <c r="AM223" s="5">
        <v>8</v>
      </c>
      <c r="AN223" s="5">
        <v>5.3</v>
      </c>
      <c r="AO223" s="5">
        <v>13</v>
      </c>
      <c r="AP223" s="5">
        <v>12</v>
      </c>
      <c r="AQ223" s="5">
        <v>9</v>
      </c>
      <c r="AR223" s="17" t="s">
        <v>144</v>
      </c>
      <c r="AS223" s="5">
        <v>9</v>
      </c>
      <c r="AT223" s="5">
        <v>9</v>
      </c>
      <c r="AU223" s="5">
        <v>13</v>
      </c>
      <c r="AV223" s="5">
        <v>5.3</v>
      </c>
      <c r="AW223" s="5">
        <v>9</v>
      </c>
      <c r="AX223" s="5">
        <v>7</v>
      </c>
      <c r="AY223" s="5">
        <v>11</v>
      </c>
      <c r="AZ223" s="5">
        <v>4</v>
      </c>
      <c r="BA223" s="5">
        <v>5.5</v>
      </c>
      <c r="BB223" s="5">
        <v>12</v>
      </c>
      <c r="BC223" s="17" t="s">
        <v>144</v>
      </c>
      <c r="BD223" s="5">
        <v>14.5</v>
      </c>
      <c r="BE223" s="5">
        <v>7</v>
      </c>
      <c r="BF223" s="5">
        <v>7</v>
      </c>
      <c r="BG223" s="5">
        <v>9</v>
      </c>
      <c r="BH223" s="5">
        <v>7</v>
      </c>
      <c r="BI223" s="5">
        <v>8</v>
      </c>
      <c r="BJ223" s="5">
        <v>13</v>
      </c>
      <c r="BK223" s="5">
        <v>8.5</v>
      </c>
      <c r="BL223" s="5">
        <v>12</v>
      </c>
      <c r="BM223" s="5">
        <v>0</v>
      </c>
      <c r="BN223" s="17" t="s">
        <v>144</v>
      </c>
    </row>
    <row r="224" spans="11:66">
      <c r="K224" s="17" t="s">
        <v>144</v>
      </c>
      <c r="L224" s="5">
        <v>9</v>
      </c>
      <c r="M224" s="5">
        <v>0</v>
      </c>
      <c r="N224" s="5">
        <v>0</v>
      </c>
      <c r="O224" s="5">
        <v>8.5</v>
      </c>
      <c r="P224" s="5">
        <v>4</v>
      </c>
      <c r="Q224" s="5">
        <v>5</v>
      </c>
      <c r="R224" s="5">
        <v>12</v>
      </c>
      <c r="S224" s="5">
        <v>0</v>
      </c>
      <c r="T224" s="5">
        <v>6</v>
      </c>
      <c r="U224" s="5">
        <v>7</v>
      </c>
      <c r="V224" s="17" t="s">
        <v>144</v>
      </c>
      <c r="W224" s="5">
        <v>12</v>
      </c>
      <c r="X224" s="5">
        <v>0</v>
      </c>
      <c r="Y224" s="5">
        <v>7</v>
      </c>
      <c r="Z224" s="5">
        <v>4</v>
      </c>
      <c r="AA224" s="5">
        <v>4</v>
      </c>
      <c r="AB224" s="5">
        <v>0</v>
      </c>
      <c r="AC224" s="5">
        <v>11</v>
      </c>
      <c r="AD224" s="5">
        <v>5.3</v>
      </c>
      <c r="AE224" s="5">
        <v>13</v>
      </c>
      <c r="AF224" s="5">
        <v>7</v>
      </c>
      <c r="AG224" s="17" t="s">
        <v>144</v>
      </c>
      <c r="AH224" s="5">
        <v>7</v>
      </c>
      <c r="AI224" s="5">
        <v>5</v>
      </c>
      <c r="AJ224" s="5">
        <v>14</v>
      </c>
      <c r="AK224" s="5">
        <v>4</v>
      </c>
      <c r="AL224" s="5">
        <v>3</v>
      </c>
      <c r="AM224" s="5">
        <v>0</v>
      </c>
      <c r="AN224" s="5">
        <v>9</v>
      </c>
      <c r="AO224" s="5">
        <v>4</v>
      </c>
      <c r="AP224" s="5">
        <v>13</v>
      </c>
      <c r="AQ224" s="5">
        <v>9</v>
      </c>
      <c r="AR224" s="17" t="s">
        <v>144</v>
      </c>
      <c r="AS224" s="5">
        <v>9</v>
      </c>
      <c r="AT224" s="5">
        <v>5</v>
      </c>
      <c r="AU224" s="5">
        <v>0</v>
      </c>
      <c r="AV224" s="5">
        <v>12</v>
      </c>
      <c r="AW224" s="5">
        <v>0</v>
      </c>
      <c r="AX224" s="5">
        <v>0</v>
      </c>
      <c r="AY224" s="5">
        <v>7</v>
      </c>
      <c r="AZ224" s="5">
        <v>9</v>
      </c>
      <c r="BA224" s="5">
        <v>13</v>
      </c>
      <c r="BB224" s="5">
        <v>8.5</v>
      </c>
      <c r="BC224" s="17" t="s">
        <v>144</v>
      </c>
      <c r="BD224" s="5">
        <v>12</v>
      </c>
      <c r="BE224" s="5">
        <v>7</v>
      </c>
      <c r="BF224" s="5">
        <v>4</v>
      </c>
      <c r="BG224" s="5">
        <v>13.5</v>
      </c>
      <c r="BH224" s="5">
        <v>5.5</v>
      </c>
      <c r="BI224" s="5">
        <v>13</v>
      </c>
      <c r="BJ224" s="5">
        <v>8</v>
      </c>
      <c r="BK224" s="5">
        <v>6</v>
      </c>
      <c r="BL224" s="5">
        <v>9</v>
      </c>
      <c r="BM224" s="5">
        <v>0</v>
      </c>
      <c r="BN224" s="17" t="s">
        <v>144</v>
      </c>
    </row>
    <row r="225" spans="11:66">
      <c r="K225" s="16" t="s">
        <v>588</v>
      </c>
      <c r="L225" s="15">
        <f t="shared" ref="L225:U225" si="45">SUM(L212:L224)</f>
        <v>175.4</v>
      </c>
      <c r="M225" s="15">
        <f t="shared" si="45"/>
        <v>175.1</v>
      </c>
      <c r="N225" s="15">
        <f t="shared" si="45"/>
        <v>128.70000000000002</v>
      </c>
      <c r="O225" s="15">
        <f t="shared" si="45"/>
        <v>190.00000000000003</v>
      </c>
      <c r="P225" s="15">
        <f t="shared" si="45"/>
        <v>129.39999999999998</v>
      </c>
      <c r="Q225" s="15">
        <f t="shared" si="45"/>
        <v>143.59999999999997</v>
      </c>
      <c r="R225" s="15">
        <f t="shared" si="45"/>
        <v>200.5</v>
      </c>
      <c r="S225" s="15">
        <f t="shared" si="45"/>
        <v>222.20000000000002</v>
      </c>
      <c r="T225" s="15">
        <f t="shared" si="45"/>
        <v>161.69999999999999</v>
      </c>
      <c r="U225" s="15">
        <f t="shared" si="45"/>
        <v>159.39999999999998</v>
      </c>
      <c r="V225" s="16" t="s">
        <v>588</v>
      </c>
      <c r="W225" s="15">
        <f t="shared" ref="W225:AF225" si="46">SUM(W212:W224)</f>
        <v>128.79999999999998</v>
      </c>
      <c r="X225" s="15">
        <f t="shared" si="46"/>
        <v>158.39999999999998</v>
      </c>
      <c r="Y225" s="15">
        <f t="shared" si="46"/>
        <v>117.2</v>
      </c>
      <c r="Z225" s="15">
        <f t="shared" si="46"/>
        <v>146.19999999999999</v>
      </c>
      <c r="AA225" s="15">
        <f t="shared" si="46"/>
        <v>188.4</v>
      </c>
      <c r="AB225" s="15">
        <f t="shared" si="46"/>
        <v>186.10000000000002</v>
      </c>
      <c r="AC225" s="15">
        <f t="shared" si="46"/>
        <v>198.00000000000003</v>
      </c>
      <c r="AD225" s="15">
        <f t="shared" si="46"/>
        <v>148.5</v>
      </c>
      <c r="AE225" s="15">
        <f t="shared" si="46"/>
        <v>195.6</v>
      </c>
      <c r="AF225" s="15">
        <f t="shared" si="46"/>
        <v>200.6</v>
      </c>
      <c r="AG225" s="16" t="s">
        <v>588</v>
      </c>
      <c r="AH225" s="15">
        <f t="shared" ref="AH225:AQ225" si="47">SUM(AH212:AH224)</f>
        <v>154.5</v>
      </c>
      <c r="AI225" s="15">
        <f t="shared" si="47"/>
        <v>148.29999999999998</v>
      </c>
      <c r="AJ225" s="15">
        <f t="shared" si="47"/>
        <v>168</v>
      </c>
      <c r="AK225" s="15">
        <f t="shared" si="47"/>
        <v>168</v>
      </c>
      <c r="AL225" s="15">
        <f t="shared" si="47"/>
        <v>151.19999999999999</v>
      </c>
      <c r="AM225" s="15">
        <f t="shared" si="47"/>
        <v>191.3</v>
      </c>
      <c r="AN225" s="15">
        <f t="shared" si="47"/>
        <v>177.3</v>
      </c>
      <c r="AO225" s="15">
        <f t="shared" si="47"/>
        <v>175.9</v>
      </c>
      <c r="AP225" s="15">
        <f t="shared" si="47"/>
        <v>198</v>
      </c>
      <c r="AQ225" s="15">
        <f t="shared" si="47"/>
        <v>157.1</v>
      </c>
      <c r="AR225" s="16" t="s">
        <v>588</v>
      </c>
      <c r="AS225" s="15">
        <f t="shared" ref="AS225:BB225" si="48">SUM(AS212:AS224)</f>
        <v>215.1</v>
      </c>
      <c r="AT225" s="15">
        <f t="shared" si="48"/>
        <v>118.39999999999999</v>
      </c>
      <c r="AU225" s="15">
        <f t="shared" si="48"/>
        <v>184.5</v>
      </c>
      <c r="AV225" s="15">
        <f t="shared" si="48"/>
        <v>164.8</v>
      </c>
      <c r="AW225" s="15">
        <f t="shared" si="48"/>
        <v>133.70000000000002</v>
      </c>
      <c r="AX225" s="15">
        <f t="shared" si="48"/>
        <v>175.39999999999998</v>
      </c>
      <c r="AY225" s="15">
        <f t="shared" si="48"/>
        <v>198.29999999999998</v>
      </c>
      <c r="AZ225" s="15">
        <f t="shared" si="48"/>
        <v>180.39999999999998</v>
      </c>
      <c r="BA225" s="15">
        <f t="shared" si="48"/>
        <v>165.6</v>
      </c>
      <c r="BB225" s="15">
        <f t="shared" si="48"/>
        <v>142.70000000000002</v>
      </c>
      <c r="BC225" s="16" t="s">
        <v>588</v>
      </c>
      <c r="BD225" s="15">
        <f t="shared" ref="BD225:BM225" si="49">SUM(BD212:BD224)</f>
        <v>141.6</v>
      </c>
      <c r="BE225" s="15">
        <f t="shared" si="49"/>
        <v>233.2</v>
      </c>
      <c r="BF225" s="15">
        <f t="shared" si="49"/>
        <v>238.39999999999998</v>
      </c>
      <c r="BG225" s="15">
        <f t="shared" si="49"/>
        <v>139.69999999999999</v>
      </c>
      <c r="BH225" s="15">
        <f t="shared" si="49"/>
        <v>139.4</v>
      </c>
      <c r="BI225" s="15">
        <f t="shared" si="49"/>
        <v>197.5</v>
      </c>
      <c r="BJ225" s="15">
        <f t="shared" si="49"/>
        <v>194.00000000000003</v>
      </c>
      <c r="BK225" s="15">
        <f t="shared" si="49"/>
        <v>160.39999999999998</v>
      </c>
      <c r="BL225" s="15">
        <f t="shared" si="49"/>
        <v>128.69999999999999</v>
      </c>
      <c r="BM225" s="15">
        <f t="shared" si="49"/>
        <v>145.10000000000002</v>
      </c>
      <c r="BN225" s="16" t="s">
        <v>587</v>
      </c>
    </row>
    <row r="226" spans="11:66">
      <c r="K226" s="4" t="s">
        <v>560</v>
      </c>
      <c r="L226" s="28">
        <v>1593.7</v>
      </c>
      <c r="M226" s="28">
        <v>1871.5</v>
      </c>
      <c r="N226" s="28">
        <v>1671.8</v>
      </c>
      <c r="O226" s="28">
        <v>1685</v>
      </c>
      <c r="P226" s="28">
        <v>1588.5</v>
      </c>
      <c r="Q226" s="28">
        <v>1621.9</v>
      </c>
      <c r="R226" s="28">
        <v>1746</v>
      </c>
      <c r="S226" s="28">
        <v>1905</v>
      </c>
      <c r="T226" s="28">
        <v>1681.3</v>
      </c>
      <c r="U226" s="28">
        <v>1599.5</v>
      </c>
      <c r="V226" s="4" t="s">
        <v>560</v>
      </c>
      <c r="W226" s="28">
        <v>1695.7</v>
      </c>
      <c r="X226" s="28">
        <v>1635.8</v>
      </c>
      <c r="Y226" s="28">
        <v>1490.1</v>
      </c>
      <c r="Z226" s="28">
        <v>1894.6</v>
      </c>
      <c r="AA226" s="28">
        <v>1691.7</v>
      </c>
      <c r="AB226" s="28">
        <v>1695.6</v>
      </c>
      <c r="AC226" s="28">
        <v>1736.5</v>
      </c>
      <c r="AD226" s="28">
        <v>1917.1</v>
      </c>
      <c r="AE226" s="28">
        <v>1740.8</v>
      </c>
      <c r="AF226" s="28">
        <v>1689</v>
      </c>
      <c r="AG226" s="4" t="s">
        <v>560</v>
      </c>
      <c r="AH226" s="28">
        <v>1739</v>
      </c>
      <c r="AI226" s="28">
        <v>1941.4</v>
      </c>
      <c r="AJ226" s="28">
        <v>1492.5</v>
      </c>
      <c r="AK226" s="28">
        <v>1687</v>
      </c>
      <c r="AL226" s="28">
        <v>1756.8</v>
      </c>
      <c r="AM226" s="28">
        <v>1641.3</v>
      </c>
      <c r="AN226" s="28">
        <v>1634.4</v>
      </c>
      <c r="AO226" s="28">
        <v>1625.6</v>
      </c>
      <c r="AP226" s="28">
        <v>1709.2</v>
      </c>
      <c r="AQ226" s="28">
        <v>1843.1</v>
      </c>
      <c r="AR226" s="4" t="s">
        <v>560</v>
      </c>
      <c r="AS226" s="28">
        <v>1783</v>
      </c>
      <c r="AT226" s="28">
        <v>1587.2</v>
      </c>
      <c r="AU226" s="28">
        <v>1685.4</v>
      </c>
      <c r="AV226" s="28">
        <v>1859.3</v>
      </c>
      <c r="AW226" s="28">
        <v>1717.6</v>
      </c>
      <c r="AX226" s="28">
        <v>1839.6</v>
      </c>
      <c r="AY226" s="28">
        <v>1864.4</v>
      </c>
      <c r="AZ226" s="28">
        <v>1715.6</v>
      </c>
      <c r="BA226" s="28">
        <v>1500.1</v>
      </c>
      <c r="BB226" s="28">
        <v>1742.9</v>
      </c>
      <c r="BC226" s="4" t="s">
        <v>560</v>
      </c>
      <c r="BD226" s="28">
        <v>1555.6</v>
      </c>
      <c r="BE226" s="28">
        <v>1763.1</v>
      </c>
      <c r="BF226" s="28">
        <v>1786.1</v>
      </c>
      <c r="BG226" s="28">
        <v>1599</v>
      </c>
      <c r="BH226" s="28">
        <v>1685.3</v>
      </c>
      <c r="BI226" s="28">
        <v>1763.9</v>
      </c>
      <c r="BJ226" s="28">
        <v>1873.1</v>
      </c>
      <c r="BK226" s="28">
        <v>1633.2</v>
      </c>
      <c r="BL226" s="28">
        <v>1772.1</v>
      </c>
      <c r="BM226" s="28">
        <v>1807.9</v>
      </c>
      <c r="BN226" s="4" t="s">
        <v>586</v>
      </c>
    </row>
    <row r="227" spans="11:66"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</row>
    <row r="228" spans="11:66">
      <c r="K228" s="7"/>
      <c r="L228" s="4" t="s">
        <v>176</v>
      </c>
      <c r="M228" s="4" t="s">
        <v>177</v>
      </c>
      <c r="N228" s="4" t="s">
        <v>558</v>
      </c>
      <c r="O228" s="4" t="s">
        <v>234</v>
      </c>
      <c r="P228" s="4" t="s">
        <v>262</v>
      </c>
      <c r="Q228" s="4" t="s">
        <v>291</v>
      </c>
      <c r="R228" s="4" t="s">
        <v>320</v>
      </c>
      <c r="S228" s="4" t="s">
        <v>349</v>
      </c>
      <c r="T228" s="4" t="s">
        <v>378</v>
      </c>
      <c r="U228" s="4" t="s">
        <v>406</v>
      </c>
      <c r="V228" s="7"/>
      <c r="W228" s="4" t="s">
        <v>435</v>
      </c>
      <c r="X228" s="4" t="s">
        <v>440</v>
      </c>
      <c r="Y228" s="4" t="s">
        <v>446</v>
      </c>
      <c r="Z228" s="4" t="s">
        <v>453</v>
      </c>
      <c r="AA228" s="4" t="s">
        <v>460</v>
      </c>
      <c r="AB228" s="4" t="s">
        <v>461</v>
      </c>
      <c r="AC228" s="4" t="s">
        <v>464</v>
      </c>
      <c r="AD228" s="4" t="s">
        <v>476</v>
      </c>
      <c r="AE228" s="4" t="s">
        <v>477</v>
      </c>
      <c r="AF228" s="4" t="s">
        <v>484</v>
      </c>
      <c r="AG228" s="7"/>
      <c r="AH228" s="4" t="s">
        <v>577</v>
      </c>
      <c r="AI228" s="4" t="s">
        <v>492</v>
      </c>
      <c r="AJ228" s="4" t="s">
        <v>493</v>
      </c>
      <c r="AK228" s="4" t="s">
        <v>495</v>
      </c>
      <c r="AL228" s="4" t="s">
        <v>498</v>
      </c>
      <c r="AM228" s="4" t="s">
        <v>501</v>
      </c>
      <c r="AN228" s="4" t="s">
        <v>505</v>
      </c>
      <c r="AO228" s="4" t="s">
        <v>508</v>
      </c>
      <c r="AP228" s="4" t="s">
        <v>514</v>
      </c>
      <c r="AQ228" s="4" t="s">
        <v>468</v>
      </c>
      <c r="AR228" s="7"/>
      <c r="AS228" s="4" t="s">
        <v>516</v>
      </c>
      <c r="AT228" s="4" t="s">
        <v>520</v>
      </c>
      <c r="AU228" s="4" t="s">
        <v>522</v>
      </c>
      <c r="AV228" s="4" t="s">
        <v>525</v>
      </c>
      <c r="AW228" s="4" t="s">
        <v>528</v>
      </c>
      <c r="AX228" s="4" t="s">
        <v>532</v>
      </c>
      <c r="AY228" s="4" t="s">
        <v>534</v>
      </c>
      <c r="AZ228" s="4" t="s">
        <v>536</v>
      </c>
      <c r="BA228" s="4" t="s">
        <v>537</v>
      </c>
      <c r="BB228" s="4" t="s">
        <v>539</v>
      </c>
      <c r="BC228" s="7"/>
      <c r="BD228" s="4" t="s">
        <v>541</v>
      </c>
      <c r="BE228" s="4" t="s">
        <v>543</v>
      </c>
      <c r="BF228" s="4" t="s">
        <v>546</v>
      </c>
      <c r="BG228" s="4" t="s">
        <v>545</v>
      </c>
      <c r="BH228" s="4" t="s">
        <v>549</v>
      </c>
      <c r="BI228" s="4" t="s">
        <v>552</v>
      </c>
      <c r="BJ228" s="4" t="s">
        <v>550</v>
      </c>
      <c r="BK228" s="4" t="s">
        <v>553</v>
      </c>
      <c r="BL228" s="4" t="s">
        <v>554</v>
      </c>
      <c r="BM228" s="4" t="s">
        <v>551</v>
      </c>
      <c r="BN228" s="7"/>
    </row>
    <row r="229" spans="11:66">
      <c r="K229" s="16" t="s">
        <v>570</v>
      </c>
      <c r="L229" s="16" t="s">
        <v>570</v>
      </c>
      <c r="M229" s="16" t="s">
        <v>570</v>
      </c>
      <c r="N229" s="16" t="s">
        <v>570</v>
      </c>
      <c r="O229" s="16" t="s">
        <v>570</v>
      </c>
      <c r="P229" s="16" t="s">
        <v>570</v>
      </c>
      <c r="Q229" s="16" t="s">
        <v>570</v>
      </c>
      <c r="R229" s="16" t="s">
        <v>570</v>
      </c>
      <c r="S229" s="16" t="s">
        <v>570</v>
      </c>
      <c r="T229" s="16" t="s">
        <v>570</v>
      </c>
      <c r="U229" s="16" t="s">
        <v>570</v>
      </c>
      <c r="V229" s="16" t="s">
        <v>570</v>
      </c>
      <c r="W229" s="16" t="s">
        <v>570</v>
      </c>
      <c r="X229" s="16" t="s">
        <v>570</v>
      </c>
      <c r="Y229" s="16" t="s">
        <v>570</v>
      </c>
      <c r="Z229" s="16" t="s">
        <v>570</v>
      </c>
      <c r="AA229" s="16" t="s">
        <v>570</v>
      </c>
      <c r="AB229" s="16" t="s">
        <v>570</v>
      </c>
      <c r="AC229" s="16" t="s">
        <v>570</v>
      </c>
      <c r="AD229" s="16" t="s">
        <v>570</v>
      </c>
      <c r="AE229" s="16" t="s">
        <v>570</v>
      </c>
      <c r="AF229" s="16" t="s">
        <v>570</v>
      </c>
      <c r="AG229" s="16" t="s">
        <v>570</v>
      </c>
      <c r="AH229" s="16" t="s">
        <v>570</v>
      </c>
      <c r="AI229" s="16" t="s">
        <v>570</v>
      </c>
      <c r="AJ229" s="16" t="s">
        <v>570</v>
      </c>
      <c r="AK229" s="16" t="s">
        <v>570</v>
      </c>
      <c r="AL229" s="16" t="s">
        <v>570</v>
      </c>
      <c r="AM229" s="16" t="s">
        <v>570</v>
      </c>
      <c r="AN229" s="16" t="s">
        <v>570</v>
      </c>
      <c r="AO229" s="16" t="s">
        <v>570</v>
      </c>
      <c r="AP229" s="16" t="s">
        <v>570</v>
      </c>
      <c r="AQ229" s="16" t="s">
        <v>570</v>
      </c>
      <c r="AR229" s="16" t="s">
        <v>570</v>
      </c>
      <c r="AS229" s="16" t="s">
        <v>570</v>
      </c>
      <c r="AT229" s="16" t="s">
        <v>570</v>
      </c>
      <c r="AU229" s="16" t="s">
        <v>570</v>
      </c>
      <c r="AV229" s="16" t="s">
        <v>570</v>
      </c>
      <c r="AW229" s="16" t="s">
        <v>570</v>
      </c>
      <c r="AX229" s="16" t="s">
        <v>570</v>
      </c>
      <c r="AY229" s="16" t="s">
        <v>570</v>
      </c>
      <c r="AZ229" s="16" t="s">
        <v>570</v>
      </c>
      <c r="BA229" s="16" t="s">
        <v>570</v>
      </c>
      <c r="BB229" s="16" t="s">
        <v>570</v>
      </c>
      <c r="BC229" s="16" t="s">
        <v>570</v>
      </c>
      <c r="BD229" s="16" t="s">
        <v>570</v>
      </c>
      <c r="BE229" s="16" t="s">
        <v>570</v>
      </c>
      <c r="BF229" s="16" t="s">
        <v>570</v>
      </c>
      <c r="BG229" s="16" t="s">
        <v>570</v>
      </c>
      <c r="BH229" s="16" t="s">
        <v>570</v>
      </c>
      <c r="BI229" s="16" t="s">
        <v>570</v>
      </c>
      <c r="BJ229" s="16" t="s">
        <v>570</v>
      </c>
      <c r="BK229" s="16" t="s">
        <v>570</v>
      </c>
      <c r="BL229" s="16" t="s">
        <v>570</v>
      </c>
      <c r="BM229" s="16" t="s">
        <v>570</v>
      </c>
      <c r="BN229" s="16" t="s">
        <v>570</v>
      </c>
    </row>
    <row r="230" spans="11:66">
      <c r="K230" s="17" t="s">
        <v>138</v>
      </c>
      <c r="L230" s="5">
        <v>19.5</v>
      </c>
      <c r="M230" s="5">
        <v>26.5</v>
      </c>
      <c r="N230" s="5">
        <v>13</v>
      </c>
      <c r="O230" s="5">
        <v>17.399999999999999</v>
      </c>
      <c r="P230" s="5">
        <v>6</v>
      </c>
      <c r="Q230" s="5">
        <v>20.7</v>
      </c>
      <c r="R230" s="5">
        <v>17.100000000000001</v>
      </c>
      <c r="S230" s="5">
        <v>10.8</v>
      </c>
      <c r="T230" s="5">
        <v>17.3</v>
      </c>
      <c r="U230" s="5">
        <v>14.6</v>
      </c>
      <c r="V230" s="17" t="s">
        <v>138</v>
      </c>
      <c r="W230" s="5">
        <v>19.5</v>
      </c>
      <c r="X230" s="5">
        <v>6</v>
      </c>
      <c r="Y230" s="5">
        <v>16.899999999999999</v>
      </c>
      <c r="Z230" s="5">
        <v>20.7</v>
      </c>
      <c r="AA230" s="5">
        <v>12.1</v>
      </c>
      <c r="AB230" s="5">
        <v>12.5</v>
      </c>
      <c r="AC230" s="5">
        <v>26.5</v>
      </c>
      <c r="AD230" s="5">
        <v>15.6</v>
      </c>
      <c r="AE230" s="5">
        <v>17.3</v>
      </c>
      <c r="AF230" s="5">
        <v>10.6</v>
      </c>
      <c r="AG230" s="17" t="s">
        <v>138</v>
      </c>
      <c r="AH230" s="38">
        <v>17.100000000000001</v>
      </c>
      <c r="AI230" s="38">
        <v>30.3</v>
      </c>
      <c r="AJ230" s="38">
        <v>17.399999999999999</v>
      </c>
      <c r="AK230" s="38">
        <v>10.6</v>
      </c>
      <c r="AL230" s="38">
        <v>14.6</v>
      </c>
      <c r="AM230" s="38">
        <v>2.7</v>
      </c>
      <c r="AN230" s="38">
        <v>26.5</v>
      </c>
      <c r="AO230" s="38">
        <v>9.6</v>
      </c>
      <c r="AP230" s="38">
        <v>13.9</v>
      </c>
      <c r="AQ230" s="38">
        <v>19.5</v>
      </c>
      <c r="AR230" s="17" t="s">
        <v>138</v>
      </c>
      <c r="AS230" s="38">
        <v>17.100000000000001</v>
      </c>
      <c r="AT230" s="38">
        <v>12.1</v>
      </c>
      <c r="AU230" s="38">
        <v>10.6</v>
      </c>
      <c r="AV230" s="38">
        <v>30.6</v>
      </c>
      <c r="AW230" s="38">
        <v>17.3</v>
      </c>
      <c r="AX230" s="38">
        <v>12.5</v>
      </c>
      <c r="AY230" s="38">
        <v>19.5</v>
      </c>
      <c r="AZ230" s="38">
        <v>20.7</v>
      </c>
      <c r="BA230" s="38">
        <v>14.6</v>
      </c>
      <c r="BB230" s="38">
        <v>13</v>
      </c>
      <c r="BC230" s="17" t="s">
        <v>138</v>
      </c>
      <c r="BD230" s="5">
        <v>17.100000000000001</v>
      </c>
      <c r="BE230" s="5">
        <v>14.6</v>
      </c>
      <c r="BF230" s="5">
        <v>12.1</v>
      </c>
      <c r="BG230" s="5">
        <v>13</v>
      </c>
      <c r="BH230" s="5">
        <v>30.6</v>
      </c>
      <c r="BI230" s="5">
        <v>16.899999999999999</v>
      </c>
      <c r="BJ230" s="5">
        <v>20.7</v>
      </c>
      <c r="BK230" s="5">
        <v>19.5</v>
      </c>
      <c r="BL230" s="5">
        <v>30.3</v>
      </c>
      <c r="BM230" s="5">
        <v>7.7</v>
      </c>
      <c r="BN230" s="17" t="s">
        <v>138</v>
      </c>
    </row>
    <row r="231" spans="11:66">
      <c r="K231" s="17" t="s">
        <v>139</v>
      </c>
      <c r="L231" s="5">
        <v>5</v>
      </c>
      <c r="M231" s="5">
        <v>9.4</v>
      </c>
      <c r="N231" s="5">
        <v>17.100000000000001</v>
      </c>
      <c r="O231" s="5">
        <v>30.1</v>
      </c>
      <c r="P231" s="5">
        <v>16.8</v>
      </c>
      <c r="Q231" s="5">
        <v>3.2</v>
      </c>
      <c r="R231" s="5">
        <v>35.200000000000003</v>
      </c>
      <c r="S231" s="5">
        <v>15.7</v>
      </c>
      <c r="T231" s="5">
        <v>17.399999999999999</v>
      </c>
      <c r="U231" s="5">
        <v>20.100000000000001</v>
      </c>
      <c r="V231" s="17" t="s">
        <v>139</v>
      </c>
      <c r="W231" s="5">
        <v>35.200000000000003</v>
      </c>
      <c r="X231" s="5">
        <v>17.399999999999999</v>
      </c>
      <c r="Y231" s="5">
        <v>9</v>
      </c>
      <c r="Z231" s="5">
        <v>17.100000000000001</v>
      </c>
      <c r="AA231" s="5">
        <v>9</v>
      </c>
      <c r="AB231" s="5">
        <v>30.1</v>
      </c>
      <c r="AC231" s="5">
        <v>20.100000000000001</v>
      </c>
      <c r="AD231" s="5">
        <v>17.600000000000001</v>
      </c>
      <c r="AE231" s="5">
        <v>9.4</v>
      </c>
      <c r="AF231" s="5">
        <v>16.8</v>
      </c>
      <c r="AG231" s="17" t="s">
        <v>139</v>
      </c>
      <c r="AH231" s="38">
        <v>30.1</v>
      </c>
      <c r="AI231" s="38">
        <v>35.200000000000003</v>
      </c>
      <c r="AJ231" s="38">
        <v>17.399999999999999</v>
      </c>
      <c r="AK231" s="38">
        <v>16.8</v>
      </c>
      <c r="AL231" s="38">
        <v>17.100000000000001</v>
      </c>
      <c r="AM231" s="38">
        <v>0</v>
      </c>
      <c r="AN231" s="38">
        <v>4.5999999999999996</v>
      </c>
      <c r="AO231" s="38">
        <v>17.600000000000001</v>
      </c>
      <c r="AP231" s="38">
        <v>12.9</v>
      </c>
      <c r="AQ231" s="38">
        <v>9.4</v>
      </c>
      <c r="AR231" s="17" t="s">
        <v>139</v>
      </c>
      <c r="AS231" s="38">
        <v>17.100000000000001</v>
      </c>
      <c r="AT231" s="38">
        <v>11.2</v>
      </c>
      <c r="AU231" s="38">
        <v>24.3</v>
      </c>
      <c r="AV231" s="38">
        <v>9.4</v>
      </c>
      <c r="AW231" s="38">
        <v>2.5</v>
      </c>
      <c r="AX231" s="38">
        <v>17.399999999999999</v>
      </c>
      <c r="AY231" s="38">
        <v>35.200000000000003</v>
      </c>
      <c r="AZ231" s="38">
        <v>13</v>
      </c>
      <c r="BA231" s="38">
        <v>30.1</v>
      </c>
      <c r="BB231" s="38">
        <v>16.8</v>
      </c>
      <c r="BC231" s="17" t="s">
        <v>139</v>
      </c>
      <c r="BD231" s="5">
        <v>11.2</v>
      </c>
      <c r="BE231" s="5">
        <v>13</v>
      </c>
      <c r="BF231" s="5">
        <v>17.399999999999999</v>
      </c>
      <c r="BG231" s="5">
        <v>16.8</v>
      </c>
      <c r="BH231" s="5">
        <v>20.100000000000001</v>
      </c>
      <c r="BI231" s="5">
        <v>9.4</v>
      </c>
      <c r="BJ231" s="5">
        <v>30.1</v>
      </c>
      <c r="BK231" s="5">
        <v>10.8</v>
      </c>
      <c r="BL231" s="5">
        <v>35.200000000000003</v>
      </c>
      <c r="BM231" s="5">
        <v>12.9</v>
      </c>
      <c r="BN231" s="17" t="s">
        <v>139</v>
      </c>
    </row>
    <row r="232" spans="11:66">
      <c r="K232" s="17" t="s">
        <v>139</v>
      </c>
      <c r="L232" s="5">
        <v>9</v>
      </c>
      <c r="M232" s="5">
        <v>6.5</v>
      </c>
      <c r="N232" s="5">
        <v>13</v>
      </c>
      <c r="O232" s="5">
        <v>11.2</v>
      </c>
      <c r="P232" s="5">
        <v>24.3</v>
      </c>
      <c r="Q232" s="5">
        <v>9</v>
      </c>
      <c r="R232" s="5">
        <v>17.600000000000001</v>
      </c>
      <c r="S232" s="5">
        <v>4.5999999999999996</v>
      </c>
      <c r="T232" s="5">
        <v>1.5</v>
      </c>
      <c r="U232" s="5">
        <v>17.100000000000001</v>
      </c>
      <c r="V232" s="17" t="s">
        <v>139</v>
      </c>
      <c r="W232" s="5">
        <v>12.9</v>
      </c>
      <c r="X232" s="5">
        <v>6.5</v>
      </c>
      <c r="Y232" s="5">
        <v>4.5999999999999996</v>
      </c>
      <c r="Z232" s="5">
        <v>3.2</v>
      </c>
      <c r="AA232" s="5">
        <v>24.3</v>
      </c>
      <c r="AB232" s="5">
        <v>4.4000000000000004</v>
      </c>
      <c r="AC232" s="5">
        <v>0</v>
      </c>
      <c r="AD232" s="5">
        <v>10.8</v>
      </c>
      <c r="AE232" s="5">
        <v>8.5</v>
      </c>
      <c r="AF232" s="5">
        <v>13</v>
      </c>
      <c r="AG232" s="17" t="s">
        <v>139</v>
      </c>
      <c r="AH232" s="38">
        <v>11.2</v>
      </c>
      <c r="AI232" s="38">
        <v>8.5</v>
      </c>
      <c r="AJ232" s="38">
        <v>12.3</v>
      </c>
      <c r="AK232" s="38">
        <v>4.5999999999999996</v>
      </c>
      <c r="AL232" s="38">
        <v>15.7</v>
      </c>
      <c r="AM232" s="38">
        <v>0</v>
      </c>
      <c r="AN232" s="38">
        <v>9</v>
      </c>
      <c r="AO232" s="38">
        <v>24.3</v>
      </c>
      <c r="AP232" s="38">
        <v>24.3</v>
      </c>
      <c r="AQ232" s="38">
        <v>13</v>
      </c>
      <c r="AR232" s="17" t="s">
        <v>139</v>
      </c>
      <c r="AS232" s="38">
        <v>5.8</v>
      </c>
      <c r="AT232" s="38">
        <v>15.7</v>
      </c>
      <c r="AU232" s="38">
        <v>6.5</v>
      </c>
      <c r="AV232" s="38">
        <v>3.2</v>
      </c>
      <c r="AW232" s="38">
        <v>0.1</v>
      </c>
      <c r="AX232" s="38">
        <v>7.9</v>
      </c>
      <c r="AY232" s="38">
        <v>10.8</v>
      </c>
      <c r="AZ232" s="38">
        <v>9</v>
      </c>
      <c r="BA232" s="38">
        <v>8.5</v>
      </c>
      <c r="BB232" s="38">
        <v>17.600000000000001</v>
      </c>
      <c r="BC232" s="17" t="s">
        <v>139</v>
      </c>
      <c r="BD232" s="5">
        <v>4.4000000000000004</v>
      </c>
      <c r="BE232" s="5">
        <v>3.4</v>
      </c>
      <c r="BF232" s="5">
        <v>17.600000000000001</v>
      </c>
      <c r="BG232" s="5">
        <v>8.5</v>
      </c>
      <c r="BH232" s="5">
        <v>17.100000000000001</v>
      </c>
      <c r="BI232" s="5">
        <v>24.3</v>
      </c>
      <c r="BJ232" s="5">
        <v>7.9</v>
      </c>
      <c r="BK232" s="5">
        <v>15.7</v>
      </c>
      <c r="BL232" s="5">
        <v>5</v>
      </c>
      <c r="BM232" s="5">
        <v>0.5</v>
      </c>
      <c r="BN232" s="17" t="s">
        <v>139</v>
      </c>
    </row>
    <row r="233" spans="11:66">
      <c r="K233" s="17" t="s">
        <v>140</v>
      </c>
      <c r="L233" s="5">
        <v>22.7</v>
      </c>
      <c r="M233" s="5">
        <v>7</v>
      </c>
      <c r="N233" s="5">
        <v>14.7</v>
      </c>
      <c r="O233" s="5">
        <v>22.6</v>
      </c>
      <c r="P233" s="5">
        <v>15.2</v>
      </c>
      <c r="Q233" s="5">
        <v>21.8</v>
      </c>
      <c r="R233" s="5">
        <v>24.6</v>
      </c>
      <c r="S233" s="5">
        <v>11.6</v>
      </c>
      <c r="T233" s="5">
        <v>27.7</v>
      </c>
      <c r="U233" s="5">
        <v>31.5</v>
      </c>
      <c r="V233" s="17" t="s">
        <v>140</v>
      </c>
      <c r="W233" s="5">
        <v>41.5</v>
      </c>
      <c r="X233" s="5">
        <v>25.7</v>
      </c>
      <c r="Y233" s="5">
        <v>14.3</v>
      </c>
      <c r="Z233" s="5">
        <v>15.2</v>
      </c>
      <c r="AA233" s="5">
        <v>22.7</v>
      </c>
      <c r="AB233" s="5">
        <v>17</v>
      </c>
      <c r="AC233" s="5">
        <v>21.8</v>
      </c>
      <c r="AD233" s="5">
        <v>14.5</v>
      </c>
      <c r="AE233" s="5">
        <v>13.2</v>
      </c>
      <c r="AF233" s="5">
        <v>5.9</v>
      </c>
      <c r="AG233" s="17" t="s">
        <v>140</v>
      </c>
      <c r="AH233" s="38">
        <v>22.6</v>
      </c>
      <c r="AI233" s="38">
        <v>21.8</v>
      </c>
      <c r="AJ233" s="38">
        <v>3.9</v>
      </c>
      <c r="AK233" s="38">
        <v>10.6</v>
      </c>
      <c r="AL233" s="38">
        <v>11.6</v>
      </c>
      <c r="AM233" s="38">
        <v>14.5</v>
      </c>
      <c r="AN233" s="38">
        <v>22.7</v>
      </c>
      <c r="AO233" s="38">
        <v>5.6</v>
      </c>
      <c r="AP233" s="38">
        <v>17</v>
      </c>
      <c r="AQ233" s="38">
        <v>14.3</v>
      </c>
      <c r="AR233" s="17" t="s">
        <v>140</v>
      </c>
      <c r="AS233" s="38">
        <v>15.2</v>
      </c>
      <c r="AT233" s="38">
        <v>21.8</v>
      </c>
      <c r="AU233" s="38">
        <v>14.5</v>
      </c>
      <c r="AV233" s="38">
        <v>4.8</v>
      </c>
      <c r="AW233" s="38">
        <v>22.7</v>
      </c>
      <c r="AX233" s="38">
        <v>22.6</v>
      </c>
      <c r="AY233" s="38">
        <v>26</v>
      </c>
      <c r="AZ233" s="38">
        <v>14.3</v>
      </c>
      <c r="BA233" s="38">
        <v>41.5</v>
      </c>
      <c r="BB233" s="38">
        <v>31.5</v>
      </c>
      <c r="BC233" s="17" t="s">
        <v>140</v>
      </c>
      <c r="BD233" s="5">
        <v>5.9</v>
      </c>
      <c r="BE233" s="5">
        <v>22.7</v>
      </c>
      <c r="BF233" s="5">
        <v>13.2</v>
      </c>
      <c r="BG233" s="5">
        <v>15.2</v>
      </c>
      <c r="BH233" s="5">
        <v>6.2</v>
      </c>
      <c r="BI233" s="5">
        <v>26</v>
      </c>
      <c r="BJ233" s="5">
        <v>17</v>
      </c>
      <c r="BK233" s="5">
        <v>14.5</v>
      </c>
      <c r="BL233" s="5">
        <v>21.8</v>
      </c>
      <c r="BM233" s="5">
        <v>15.4</v>
      </c>
      <c r="BN233" s="17" t="s">
        <v>140</v>
      </c>
    </row>
    <row r="234" spans="11:66">
      <c r="K234" s="17" t="s">
        <v>140</v>
      </c>
      <c r="L234" s="5">
        <v>13.2</v>
      </c>
      <c r="M234" s="5">
        <v>5.6</v>
      </c>
      <c r="N234" s="5">
        <v>5.9</v>
      </c>
      <c r="O234" s="5">
        <v>17</v>
      </c>
      <c r="P234" s="5">
        <v>13.2</v>
      </c>
      <c r="Q234" s="5">
        <v>26</v>
      </c>
      <c r="R234" s="5">
        <v>8.6999999999999993</v>
      </c>
      <c r="S234" s="5">
        <v>14.5</v>
      </c>
      <c r="T234" s="5">
        <v>25.7</v>
      </c>
      <c r="U234" s="5">
        <v>41.5</v>
      </c>
      <c r="V234" s="17" t="s">
        <v>140</v>
      </c>
      <c r="W234" s="5">
        <v>6.2</v>
      </c>
      <c r="X234" s="5">
        <v>3.9</v>
      </c>
      <c r="Y234" s="5">
        <v>5.6</v>
      </c>
      <c r="Z234" s="5">
        <v>10.6</v>
      </c>
      <c r="AA234" s="5">
        <v>11.6</v>
      </c>
      <c r="AB234" s="5">
        <v>22.6</v>
      </c>
      <c r="AC234" s="5">
        <v>26</v>
      </c>
      <c r="AD234" s="5">
        <v>24.6</v>
      </c>
      <c r="AE234" s="5">
        <v>15.4</v>
      </c>
      <c r="AF234" s="5">
        <v>7</v>
      </c>
      <c r="AG234" s="17" t="s">
        <v>140</v>
      </c>
      <c r="AH234" s="38">
        <v>31.5</v>
      </c>
      <c r="AI234" s="38">
        <v>15.4</v>
      </c>
      <c r="AJ234" s="38">
        <v>5</v>
      </c>
      <c r="AK234" s="38">
        <v>41.5</v>
      </c>
      <c r="AL234" s="38">
        <v>3.3</v>
      </c>
      <c r="AM234" s="38">
        <v>24.6</v>
      </c>
      <c r="AN234" s="38">
        <v>15.2</v>
      </c>
      <c r="AO234" s="38">
        <v>9.1999999999999993</v>
      </c>
      <c r="AP234" s="38">
        <v>26</v>
      </c>
      <c r="AQ234" s="38">
        <v>5.9</v>
      </c>
      <c r="AR234" s="17" t="s">
        <v>140</v>
      </c>
      <c r="AS234" s="38">
        <v>8.6999999999999993</v>
      </c>
      <c r="AT234" s="38">
        <v>11.6</v>
      </c>
      <c r="AU234" s="38">
        <v>15.4</v>
      </c>
      <c r="AV234" s="38">
        <v>0</v>
      </c>
      <c r="AW234" s="38">
        <v>7</v>
      </c>
      <c r="AX234" s="38">
        <v>24.6</v>
      </c>
      <c r="AY234" s="38">
        <v>13.2</v>
      </c>
      <c r="AZ234" s="38">
        <v>8.4</v>
      </c>
      <c r="BA234" s="38">
        <v>3.6</v>
      </c>
      <c r="BB234" s="38">
        <v>10.6</v>
      </c>
      <c r="BC234" s="17" t="s">
        <v>140</v>
      </c>
      <c r="BD234" s="5">
        <v>3.9</v>
      </c>
      <c r="BE234" s="5">
        <v>14.7</v>
      </c>
      <c r="BF234" s="5">
        <v>21.3</v>
      </c>
      <c r="BG234" s="5">
        <v>31.5</v>
      </c>
      <c r="BH234" s="5">
        <v>0.7</v>
      </c>
      <c r="BI234" s="5">
        <v>41.5</v>
      </c>
      <c r="BJ234" s="5">
        <v>5.6</v>
      </c>
      <c r="BK234" s="5">
        <v>25.7</v>
      </c>
      <c r="BL234" s="5">
        <v>14.3</v>
      </c>
      <c r="BM234" s="5">
        <v>3.7</v>
      </c>
      <c r="BN234" s="17" t="s">
        <v>140</v>
      </c>
    </row>
    <row r="235" spans="11:66">
      <c r="K235" s="17" t="s">
        <v>141</v>
      </c>
      <c r="L235" s="5">
        <v>2.7</v>
      </c>
      <c r="M235" s="5">
        <v>6.6</v>
      </c>
      <c r="N235" s="5">
        <v>6.9</v>
      </c>
      <c r="O235" s="5">
        <v>2.2999999999999998</v>
      </c>
      <c r="P235" s="5">
        <v>11.8</v>
      </c>
      <c r="Q235" s="5">
        <v>15.1</v>
      </c>
      <c r="R235" s="5">
        <v>8.6999999999999993</v>
      </c>
      <c r="S235" s="5">
        <v>0.9</v>
      </c>
      <c r="T235" s="5">
        <v>24.7</v>
      </c>
      <c r="U235" s="5">
        <v>4.3</v>
      </c>
      <c r="V235" s="17" t="s">
        <v>141</v>
      </c>
      <c r="W235" s="5">
        <v>9.1</v>
      </c>
      <c r="X235" s="5">
        <v>6.9</v>
      </c>
      <c r="Y235" s="5">
        <v>0</v>
      </c>
      <c r="Z235" s="5">
        <v>24.7</v>
      </c>
      <c r="AA235" s="5">
        <v>15.1</v>
      </c>
      <c r="AB235" s="5">
        <v>1.5</v>
      </c>
      <c r="AC235" s="5">
        <v>11.8</v>
      </c>
      <c r="AD235" s="5">
        <v>1.3</v>
      </c>
      <c r="AE235" s="5">
        <v>0</v>
      </c>
      <c r="AF235" s="5">
        <v>0</v>
      </c>
      <c r="AG235" s="17" t="s">
        <v>141</v>
      </c>
      <c r="AH235" s="38">
        <v>8.6999999999999993</v>
      </c>
      <c r="AI235" s="38">
        <v>11.8</v>
      </c>
      <c r="AJ235" s="38">
        <v>0.9</v>
      </c>
      <c r="AK235" s="38">
        <v>6.6</v>
      </c>
      <c r="AL235" s="38">
        <v>24.7</v>
      </c>
      <c r="AM235" s="38">
        <v>0.5</v>
      </c>
      <c r="AN235" s="38">
        <v>16</v>
      </c>
      <c r="AO235" s="38">
        <v>6.9</v>
      </c>
      <c r="AP235" s="38">
        <v>15.1</v>
      </c>
      <c r="AQ235" s="38">
        <v>1.3</v>
      </c>
      <c r="AR235" s="17" t="s">
        <v>141</v>
      </c>
      <c r="AS235" s="38">
        <v>9.1</v>
      </c>
      <c r="AT235" s="38">
        <v>24.7</v>
      </c>
      <c r="AU235" s="38">
        <v>0</v>
      </c>
      <c r="AV235" s="38">
        <v>15.1</v>
      </c>
      <c r="AW235" s="38">
        <v>2.2999999999999998</v>
      </c>
      <c r="AX235" s="38">
        <v>6.6</v>
      </c>
      <c r="AY235" s="38">
        <v>11.8</v>
      </c>
      <c r="AZ235" s="38">
        <v>0</v>
      </c>
      <c r="BA235" s="38">
        <v>4.3</v>
      </c>
      <c r="BB235" s="38">
        <v>6.9</v>
      </c>
      <c r="BC235" s="17" t="s">
        <v>141</v>
      </c>
      <c r="BD235" s="5">
        <v>6.9</v>
      </c>
      <c r="BE235" s="5">
        <v>4.3</v>
      </c>
      <c r="BF235" s="5">
        <v>2.2999999999999998</v>
      </c>
      <c r="BG235" s="5">
        <v>6.6</v>
      </c>
      <c r="BH235" s="5">
        <v>9.1</v>
      </c>
      <c r="BI235" s="5">
        <v>0</v>
      </c>
      <c r="BJ235" s="5">
        <v>8.6999999999999993</v>
      </c>
      <c r="BK235" s="5">
        <v>11.8</v>
      </c>
      <c r="BL235" s="5">
        <v>24.7</v>
      </c>
      <c r="BM235" s="5">
        <v>1.3</v>
      </c>
      <c r="BN235" s="17" t="s">
        <v>141</v>
      </c>
    </row>
    <row r="236" spans="11:66">
      <c r="K236" s="17" t="s">
        <v>147</v>
      </c>
      <c r="L236" s="5">
        <v>4.8</v>
      </c>
      <c r="M236" s="5">
        <v>7.9</v>
      </c>
      <c r="N236" s="5">
        <v>3.9</v>
      </c>
      <c r="O236" s="5">
        <v>21.3</v>
      </c>
      <c r="P236" s="5">
        <v>12.3</v>
      </c>
      <c r="Q236" s="5">
        <v>2.5</v>
      </c>
      <c r="R236" s="5">
        <v>12.9</v>
      </c>
      <c r="S236" s="5">
        <v>14.3</v>
      </c>
      <c r="T236" s="5">
        <v>7.1</v>
      </c>
      <c r="U236" s="5">
        <v>6.2</v>
      </c>
      <c r="V236" s="17" t="s">
        <v>147</v>
      </c>
      <c r="W236" s="5">
        <v>11.2</v>
      </c>
      <c r="X236" s="5">
        <v>15.7</v>
      </c>
      <c r="Y236" s="5">
        <v>4.8</v>
      </c>
      <c r="Z236" s="5">
        <v>3</v>
      </c>
      <c r="AA236" s="5">
        <v>31.5</v>
      </c>
      <c r="AB236" s="5">
        <v>5.9</v>
      </c>
      <c r="AC236" s="5">
        <v>21.3</v>
      </c>
      <c r="AD236" s="5">
        <v>12.3</v>
      </c>
      <c r="AE236" s="5">
        <v>24.3</v>
      </c>
      <c r="AF236" s="5">
        <v>14.7</v>
      </c>
      <c r="AG236" s="17" t="s">
        <v>147</v>
      </c>
      <c r="AH236" s="38">
        <v>19</v>
      </c>
      <c r="AI236" s="38">
        <v>10.8</v>
      </c>
      <c r="AJ236" s="38">
        <v>6.5</v>
      </c>
      <c r="AK236" s="38">
        <v>14.7</v>
      </c>
      <c r="AL236" s="38">
        <v>2.2000000000000002</v>
      </c>
      <c r="AM236" s="38">
        <v>21.3</v>
      </c>
      <c r="AN236" s="38">
        <v>27.7</v>
      </c>
      <c r="AO236" s="38">
        <v>20.100000000000001</v>
      </c>
      <c r="AP236" s="38">
        <v>13.2</v>
      </c>
      <c r="AQ236" s="38">
        <v>2.5</v>
      </c>
      <c r="AR236" s="17" t="s">
        <v>147</v>
      </c>
      <c r="AS236" s="38">
        <v>13.7</v>
      </c>
      <c r="AT236" s="38">
        <v>25.7</v>
      </c>
      <c r="AU236" s="38">
        <v>21.3</v>
      </c>
      <c r="AV236" s="38">
        <v>17</v>
      </c>
      <c r="AW236" s="38">
        <v>6.2</v>
      </c>
      <c r="AX236" s="38">
        <v>7.8</v>
      </c>
      <c r="AY236" s="38">
        <v>1.5</v>
      </c>
      <c r="AZ236" s="38">
        <v>13.2</v>
      </c>
      <c r="BA236" s="38">
        <v>4.4000000000000004</v>
      </c>
      <c r="BB236" s="38">
        <v>9.1999999999999993</v>
      </c>
      <c r="BC236" s="17" t="s">
        <v>147</v>
      </c>
      <c r="BD236" s="5">
        <v>10.6</v>
      </c>
      <c r="BE236" s="5">
        <v>22.6</v>
      </c>
      <c r="BF236" s="5">
        <v>24.3</v>
      </c>
      <c r="BG236" s="5">
        <v>24.6</v>
      </c>
      <c r="BH236" s="5">
        <v>19</v>
      </c>
      <c r="BI236" s="5">
        <v>12.3</v>
      </c>
      <c r="BJ236" s="5">
        <v>7.8</v>
      </c>
      <c r="BK236" s="5">
        <v>15.1</v>
      </c>
      <c r="BL236" s="5">
        <v>7</v>
      </c>
      <c r="BM236" s="5">
        <v>0.5</v>
      </c>
      <c r="BN236" s="17" t="s">
        <v>147</v>
      </c>
    </row>
    <row r="237" spans="11:66">
      <c r="K237" s="17" t="s">
        <v>147</v>
      </c>
      <c r="L237" s="5">
        <v>0.5</v>
      </c>
      <c r="M237" s="5">
        <v>9.1</v>
      </c>
      <c r="N237" s="5">
        <v>8.5</v>
      </c>
      <c r="O237" s="5">
        <v>15.4</v>
      </c>
      <c r="P237" s="5">
        <v>10.6</v>
      </c>
      <c r="Q237" s="5">
        <v>3.2</v>
      </c>
      <c r="R237" s="5">
        <v>24.3</v>
      </c>
      <c r="S237" s="5">
        <v>19</v>
      </c>
      <c r="T237" s="5">
        <v>3.6</v>
      </c>
      <c r="U237" s="5">
        <v>10.8</v>
      </c>
      <c r="V237" s="17" t="s">
        <v>147</v>
      </c>
      <c r="W237" s="5">
        <v>4.3</v>
      </c>
      <c r="X237" s="5">
        <v>17.100000000000001</v>
      </c>
      <c r="Y237" s="5">
        <v>3.7</v>
      </c>
      <c r="Z237" s="5">
        <v>5.8</v>
      </c>
      <c r="AA237" s="5">
        <v>9.1999999999999993</v>
      </c>
      <c r="AB237" s="5">
        <v>13.7</v>
      </c>
      <c r="AC237" s="5">
        <v>13.2</v>
      </c>
      <c r="AD237" s="5">
        <v>27.7</v>
      </c>
      <c r="AE237" s="5">
        <v>19</v>
      </c>
      <c r="AF237" s="5">
        <v>5</v>
      </c>
      <c r="AG237" s="17" t="s">
        <v>147</v>
      </c>
      <c r="AH237" s="38">
        <v>7.8</v>
      </c>
      <c r="AI237" s="38">
        <v>13.2</v>
      </c>
      <c r="AJ237" s="38">
        <v>6.9</v>
      </c>
      <c r="AK237" s="38">
        <v>4.8</v>
      </c>
      <c r="AL237" s="38">
        <v>9.1</v>
      </c>
      <c r="AM237" s="38">
        <v>3.7</v>
      </c>
      <c r="AN237" s="38">
        <v>7</v>
      </c>
      <c r="AO237" s="38">
        <v>7.1</v>
      </c>
      <c r="AP237" s="38">
        <v>25.7</v>
      </c>
      <c r="AQ237" s="38">
        <v>6.2</v>
      </c>
      <c r="AR237" s="17" t="s">
        <v>147</v>
      </c>
      <c r="AS237" s="38">
        <v>14.7</v>
      </c>
      <c r="AT237" s="38">
        <v>12.3</v>
      </c>
      <c r="AU237" s="38">
        <v>12.9</v>
      </c>
      <c r="AV237" s="38">
        <v>3.3</v>
      </c>
      <c r="AW237" s="38">
        <v>3.7</v>
      </c>
      <c r="AX237" s="38">
        <v>20.100000000000001</v>
      </c>
      <c r="AY237" s="38">
        <v>0</v>
      </c>
      <c r="AZ237" s="38">
        <v>6.9</v>
      </c>
      <c r="BA237" s="38">
        <v>5</v>
      </c>
      <c r="BB237" s="38">
        <v>5.9</v>
      </c>
      <c r="BC237" s="17" t="s">
        <v>147</v>
      </c>
      <c r="BD237" s="5">
        <v>2.5</v>
      </c>
      <c r="BE237" s="5">
        <v>8.4</v>
      </c>
      <c r="BF237" s="5">
        <v>9</v>
      </c>
      <c r="BG237" s="5">
        <v>9</v>
      </c>
      <c r="BH237" s="5">
        <v>0</v>
      </c>
      <c r="BI237" s="5">
        <v>0</v>
      </c>
      <c r="BJ237" s="5">
        <v>3.6</v>
      </c>
      <c r="BK237" s="5">
        <v>11.6</v>
      </c>
      <c r="BL237" s="5">
        <v>5.9</v>
      </c>
      <c r="BM237" s="5">
        <v>0.1</v>
      </c>
      <c r="BN237" s="17" t="s">
        <v>147</v>
      </c>
    </row>
    <row r="238" spans="11:66">
      <c r="K238" s="17" t="s">
        <v>148</v>
      </c>
      <c r="L238" s="5">
        <v>2.7</v>
      </c>
      <c r="M238" s="5">
        <v>12.5</v>
      </c>
      <c r="N238" s="5">
        <v>3</v>
      </c>
      <c r="O238" s="5">
        <v>13.9</v>
      </c>
      <c r="P238" s="5">
        <v>3.4</v>
      </c>
      <c r="Q238" s="5">
        <v>12.1</v>
      </c>
      <c r="R238" s="5">
        <v>16.899999999999999</v>
      </c>
      <c r="S238" s="5">
        <v>30.3</v>
      </c>
      <c r="T238" s="5">
        <v>30.6</v>
      </c>
      <c r="U238" s="5">
        <v>5.8</v>
      </c>
      <c r="V238" s="17" t="s">
        <v>148</v>
      </c>
      <c r="W238" s="5">
        <v>13</v>
      </c>
      <c r="X238" s="5">
        <v>6.6</v>
      </c>
      <c r="Y238" s="5">
        <v>12.5</v>
      </c>
      <c r="Z238" s="5">
        <v>30.3</v>
      </c>
      <c r="AA238" s="5">
        <v>17.100000000000001</v>
      </c>
      <c r="AB238" s="5">
        <v>17.100000000000001</v>
      </c>
      <c r="AC238" s="5">
        <v>10.8</v>
      </c>
      <c r="AD238" s="5">
        <v>8.4</v>
      </c>
      <c r="AE238" s="5">
        <v>30.6</v>
      </c>
      <c r="AF238" s="5">
        <v>13.9</v>
      </c>
      <c r="AG238" s="17" t="s">
        <v>148</v>
      </c>
      <c r="AH238" s="38">
        <v>30.6</v>
      </c>
      <c r="AI238" s="38">
        <v>17.3</v>
      </c>
      <c r="AJ238" s="38">
        <v>13</v>
      </c>
      <c r="AK238" s="38">
        <v>13.7</v>
      </c>
      <c r="AL238" s="38">
        <v>16.899999999999999</v>
      </c>
      <c r="AM238" s="38">
        <v>2.2999999999999998</v>
      </c>
      <c r="AN238" s="38">
        <v>20.7</v>
      </c>
      <c r="AO238" s="38">
        <v>12.5</v>
      </c>
      <c r="AP238" s="38">
        <v>17.7</v>
      </c>
      <c r="AQ238" s="38">
        <v>12.5</v>
      </c>
      <c r="AR238" s="17" t="s">
        <v>148</v>
      </c>
      <c r="AS238" s="38">
        <v>12.5</v>
      </c>
      <c r="AT238" s="38">
        <v>24.3</v>
      </c>
      <c r="AU238" s="38">
        <v>7.1</v>
      </c>
      <c r="AV238" s="38">
        <v>15.6</v>
      </c>
      <c r="AW238" s="38">
        <v>26.5</v>
      </c>
      <c r="AX238" s="38">
        <v>9.6</v>
      </c>
      <c r="AY238" s="38">
        <v>30.3</v>
      </c>
      <c r="AZ238" s="38">
        <v>16.899999999999999</v>
      </c>
      <c r="BA238" s="38">
        <v>1.3</v>
      </c>
      <c r="BB238" s="38">
        <v>13.9</v>
      </c>
      <c r="BC238" s="17" t="s">
        <v>148</v>
      </c>
      <c r="BD238" s="5">
        <v>10.6</v>
      </c>
      <c r="BE238" s="5">
        <v>6</v>
      </c>
      <c r="BF238" s="5">
        <v>15.6</v>
      </c>
      <c r="BG238" s="5">
        <v>9.1999999999999993</v>
      </c>
      <c r="BH238" s="5">
        <v>26.5</v>
      </c>
      <c r="BI238" s="5">
        <v>13.9</v>
      </c>
      <c r="BJ238" s="5">
        <v>12.5</v>
      </c>
      <c r="BK238" s="5">
        <v>13.7</v>
      </c>
      <c r="BL238" s="5">
        <v>13.2</v>
      </c>
      <c r="BM238" s="5">
        <v>10.8</v>
      </c>
      <c r="BN238" s="17" t="s">
        <v>148</v>
      </c>
    </row>
    <row r="239" spans="11:66">
      <c r="K239" s="17" t="s">
        <v>144</v>
      </c>
      <c r="L239" s="5">
        <v>9.5</v>
      </c>
      <c r="M239" s="5">
        <v>6</v>
      </c>
      <c r="N239" s="5">
        <v>7.5</v>
      </c>
      <c r="O239" s="5">
        <v>12.3</v>
      </c>
      <c r="P239" s="5">
        <v>10.5</v>
      </c>
      <c r="Q239" s="5">
        <v>6.3</v>
      </c>
      <c r="R239" s="5">
        <v>9</v>
      </c>
      <c r="S239" s="5">
        <v>12.5</v>
      </c>
      <c r="T239" s="5">
        <v>7.3</v>
      </c>
      <c r="U239" s="5">
        <v>8</v>
      </c>
      <c r="V239" s="17" t="s">
        <v>144</v>
      </c>
      <c r="W239" s="5">
        <v>6</v>
      </c>
      <c r="X239" s="5">
        <v>9</v>
      </c>
      <c r="Y239" s="5">
        <v>0</v>
      </c>
      <c r="Z239" s="5">
        <v>7</v>
      </c>
      <c r="AA239" s="5">
        <v>12.5</v>
      </c>
      <c r="AB239" s="5">
        <v>11.3</v>
      </c>
      <c r="AC239" s="5">
        <v>6.5</v>
      </c>
      <c r="AD239" s="5">
        <v>4</v>
      </c>
      <c r="AE239" s="5">
        <v>6</v>
      </c>
      <c r="AF239" s="5">
        <v>18</v>
      </c>
      <c r="AG239" s="17" t="s">
        <v>144</v>
      </c>
      <c r="AH239" s="38">
        <v>18</v>
      </c>
      <c r="AI239" s="38">
        <v>9.5</v>
      </c>
      <c r="AJ239" s="38">
        <v>0</v>
      </c>
      <c r="AK239" s="38">
        <v>12.3</v>
      </c>
      <c r="AL239" s="38">
        <v>12.5</v>
      </c>
      <c r="AM239" s="38">
        <v>6.5</v>
      </c>
      <c r="AN239" s="38">
        <v>8</v>
      </c>
      <c r="AO239" s="38">
        <v>6.3</v>
      </c>
      <c r="AP239" s="38">
        <v>14</v>
      </c>
      <c r="AQ239" s="38">
        <v>9</v>
      </c>
      <c r="AR239" s="17" t="s">
        <v>144</v>
      </c>
      <c r="AS239" s="38">
        <v>12</v>
      </c>
      <c r="AT239" s="38">
        <v>11.3</v>
      </c>
      <c r="AU239" s="38">
        <v>12.5</v>
      </c>
      <c r="AV239" s="38">
        <v>14</v>
      </c>
      <c r="AW239" s="38">
        <v>6.5</v>
      </c>
      <c r="AX239" s="38">
        <v>2</v>
      </c>
      <c r="AY239" s="38">
        <v>10.5</v>
      </c>
      <c r="AZ239" s="38">
        <v>7</v>
      </c>
      <c r="BA239" s="38">
        <v>9.5</v>
      </c>
      <c r="BB239" s="38">
        <v>12.3</v>
      </c>
      <c r="BC239" s="17" t="s">
        <v>144</v>
      </c>
      <c r="BD239" s="5">
        <v>14</v>
      </c>
      <c r="BE239" s="5">
        <v>6</v>
      </c>
      <c r="BF239" s="5">
        <v>18</v>
      </c>
      <c r="BG239" s="5">
        <v>10.5</v>
      </c>
      <c r="BH239" s="5">
        <v>12</v>
      </c>
      <c r="BI239" s="5">
        <v>6.5</v>
      </c>
      <c r="BJ239" s="5">
        <v>17</v>
      </c>
      <c r="BK239" s="5">
        <v>12.3</v>
      </c>
      <c r="BL239" s="5">
        <v>7</v>
      </c>
      <c r="BM239" s="5">
        <v>12.5</v>
      </c>
      <c r="BN239" s="17" t="s">
        <v>144</v>
      </c>
    </row>
    <row r="240" spans="11:66">
      <c r="K240" s="17" t="s">
        <v>144</v>
      </c>
      <c r="L240" s="5">
        <v>9.5</v>
      </c>
      <c r="M240" s="5">
        <v>0</v>
      </c>
      <c r="N240" s="5">
        <v>8</v>
      </c>
      <c r="O240" s="5">
        <v>18</v>
      </c>
      <c r="P240" s="5">
        <v>1</v>
      </c>
      <c r="Q240" s="5">
        <v>7</v>
      </c>
      <c r="R240" s="5">
        <v>9</v>
      </c>
      <c r="S240" s="5">
        <v>0</v>
      </c>
      <c r="T240" s="5">
        <v>9</v>
      </c>
      <c r="U240" s="5">
        <v>4</v>
      </c>
      <c r="V240" s="17" t="s">
        <v>144</v>
      </c>
      <c r="W240" s="5">
        <v>6.3</v>
      </c>
      <c r="X240" s="5">
        <v>11</v>
      </c>
      <c r="Y240" s="5">
        <v>12.3</v>
      </c>
      <c r="Z240" s="5">
        <v>2.5</v>
      </c>
      <c r="AA240" s="5">
        <v>8</v>
      </c>
      <c r="AB240" s="5">
        <v>7</v>
      </c>
      <c r="AC240" s="5">
        <v>10.5</v>
      </c>
      <c r="AD240" s="5">
        <v>10</v>
      </c>
      <c r="AE240" s="5">
        <v>9.5</v>
      </c>
      <c r="AF240" s="5">
        <v>14</v>
      </c>
      <c r="AG240" s="17" t="s">
        <v>144</v>
      </c>
      <c r="AH240" s="38">
        <v>7.3</v>
      </c>
      <c r="AI240" s="38">
        <v>12</v>
      </c>
      <c r="AJ240" s="38">
        <v>7</v>
      </c>
      <c r="AK240" s="38">
        <v>9</v>
      </c>
      <c r="AL240" s="38">
        <v>0</v>
      </c>
      <c r="AM240" s="38">
        <v>0</v>
      </c>
      <c r="AN240" s="38">
        <v>4</v>
      </c>
      <c r="AO240" s="38">
        <v>7</v>
      </c>
      <c r="AP240" s="38">
        <v>9.5</v>
      </c>
      <c r="AQ240" s="38">
        <v>11.3</v>
      </c>
      <c r="AR240" s="17" t="s">
        <v>144</v>
      </c>
      <c r="AS240" s="38">
        <v>9</v>
      </c>
      <c r="AT240" s="38">
        <v>10</v>
      </c>
      <c r="AU240" s="38">
        <v>11</v>
      </c>
      <c r="AV240" s="38">
        <v>7</v>
      </c>
      <c r="AW240" s="38">
        <v>6.5</v>
      </c>
      <c r="AX240" s="38">
        <v>8</v>
      </c>
      <c r="AY240" s="38">
        <v>7</v>
      </c>
      <c r="AZ240" s="38">
        <v>0</v>
      </c>
      <c r="BA240" s="38">
        <v>9.5</v>
      </c>
      <c r="BB240" s="38">
        <v>9</v>
      </c>
      <c r="BC240" s="17" t="s">
        <v>144</v>
      </c>
      <c r="BD240" s="5">
        <v>9</v>
      </c>
      <c r="BE240" s="5">
        <v>7</v>
      </c>
      <c r="BF240" s="5">
        <v>2.5</v>
      </c>
      <c r="BG240" s="5">
        <v>11.3</v>
      </c>
      <c r="BH240" s="5">
        <v>9</v>
      </c>
      <c r="BI240" s="5">
        <v>8</v>
      </c>
      <c r="BJ240" s="5">
        <v>18</v>
      </c>
      <c r="BK240" s="5">
        <v>19</v>
      </c>
      <c r="BL240" s="5">
        <v>7</v>
      </c>
      <c r="BM240" s="5">
        <v>11</v>
      </c>
      <c r="BN240" s="17" t="s">
        <v>144</v>
      </c>
    </row>
    <row r="241" spans="11:66">
      <c r="K241" s="17" t="s">
        <v>149</v>
      </c>
      <c r="L241" s="5">
        <v>16</v>
      </c>
      <c r="M241" s="5">
        <v>12</v>
      </c>
      <c r="N241" s="5">
        <v>2</v>
      </c>
      <c r="O241" s="5">
        <v>13</v>
      </c>
      <c r="P241" s="5">
        <v>18</v>
      </c>
      <c r="Q241" s="5">
        <v>5</v>
      </c>
      <c r="R241" s="5">
        <v>15</v>
      </c>
      <c r="S241" s="5">
        <v>13</v>
      </c>
      <c r="T241" s="5">
        <v>8</v>
      </c>
      <c r="U241" s="5">
        <v>9</v>
      </c>
      <c r="V241" s="17" t="s">
        <v>149</v>
      </c>
      <c r="W241" s="5">
        <v>-8</v>
      </c>
      <c r="X241" s="5">
        <v>15</v>
      </c>
      <c r="Y241" s="5">
        <v>16</v>
      </c>
      <c r="Z241" s="5">
        <v>12</v>
      </c>
      <c r="AA241" s="5">
        <v>13</v>
      </c>
      <c r="AB241" s="5">
        <v>5</v>
      </c>
      <c r="AC241" s="5">
        <v>9</v>
      </c>
      <c r="AD241" s="5">
        <v>8</v>
      </c>
      <c r="AE241" s="5">
        <v>5</v>
      </c>
      <c r="AF241" s="5">
        <v>18</v>
      </c>
      <c r="AG241" s="17" t="s">
        <v>149</v>
      </c>
      <c r="AH241" s="38">
        <v>16</v>
      </c>
      <c r="AI241" s="38">
        <v>13</v>
      </c>
      <c r="AJ241" s="38">
        <v>1</v>
      </c>
      <c r="AK241" s="38">
        <v>8</v>
      </c>
      <c r="AL241" s="38">
        <v>13</v>
      </c>
      <c r="AM241" s="38">
        <v>9</v>
      </c>
      <c r="AN241" s="38">
        <v>18</v>
      </c>
      <c r="AO241" s="38">
        <v>5</v>
      </c>
      <c r="AP241" s="38">
        <v>5</v>
      </c>
      <c r="AQ241" s="38">
        <v>12</v>
      </c>
      <c r="AR241" s="17" t="s">
        <v>149</v>
      </c>
      <c r="AS241" s="38">
        <v>7</v>
      </c>
      <c r="AT241" s="38">
        <v>5</v>
      </c>
      <c r="AU241" s="38">
        <v>8</v>
      </c>
      <c r="AV241" s="38">
        <v>5</v>
      </c>
      <c r="AW241" s="38">
        <v>16</v>
      </c>
      <c r="AX241" s="38">
        <v>12</v>
      </c>
      <c r="AY241" s="38">
        <v>13</v>
      </c>
      <c r="AZ241" s="38">
        <v>5</v>
      </c>
      <c r="BA241" s="38">
        <v>9</v>
      </c>
      <c r="BB241" s="38">
        <v>0</v>
      </c>
      <c r="BC241" s="17" t="s">
        <v>149</v>
      </c>
      <c r="BD241" s="5">
        <v>5</v>
      </c>
      <c r="BE241" s="5">
        <v>13</v>
      </c>
      <c r="BF241" s="5">
        <v>15</v>
      </c>
      <c r="BG241" s="5">
        <v>4</v>
      </c>
      <c r="BH241" s="5">
        <v>9</v>
      </c>
      <c r="BI241" s="5">
        <v>12</v>
      </c>
      <c r="BJ241" s="5">
        <v>9.5</v>
      </c>
      <c r="BK241" s="5">
        <v>16</v>
      </c>
      <c r="BL241" s="5">
        <v>3</v>
      </c>
      <c r="BM241" s="5">
        <v>5</v>
      </c>
      <c r="BN241" s="17" t="s">
        <v>149</v>
      </c>
    </row>
    <row r="242" spans="11:66">
      <c r="K242" s="17" t="s">
        <v>143</v>
      </c>
      <c r="L242" s="5">
        <v>12</v>
      </c>
      <c r="M242" s="5">
        <v>3</v>
      </c>
      <c r="N242" s="5">
        <v>2</v>
      </c>
      <c r="O242" s="5">
        <v>12</v>
      </c>
      <c r="P242" s="5">
        <v>12</v>
      </c>
      <c r="Q242" s="5">
        <v>17</v>
      </c>
      <c r="R242" s="5">
        <v>10</v>
      </c>
      <c r="S242" s="5">
        <v>8</v>
      </c>
      <c r="T242" s="5">
        <v>13</v>
      </c>
      <c r="U242" s="5">
        <v>8</v>
      </c>
      <c r="V242" s="17" t="s">
        <v>143</v>
      </c>
      <c r="W242" s="5">
        <v>17</v>
      </c>
      <c r="X242" s="5">
        <v>6</v>
      </c>
      <c r="Y242" s="5">
        <v>6</v>
      </c>
      <c r="Z242" s="5">
        <v>10</v>
      </c>
      <c r="AA242" s="5">
        <v>8</v>
      </c>
      <c r="AB242" s="5">
        <v>12</v>
      </c>
      <c r="AC242" s="5">
        <v>8</v>
      </c>
      <c r="AD242" s="5">
        <v>13</v>
      </c>
      <c r="AE242" s="5">
        <v>13</v>
      </c>
      <c r="AF242" s="5">
        <v>12</v>
      </c>
      <c r="AG242" s="17" t="s">
        <v>143</v>
      </c>
      <c r="AH242" s="38">
        <v>12</v>
      </c>
      <c r="AI242" s="38">
        <v>17</v>
      </c>
      <c r="AJ242" s="38">
        <v>0</v>
      </c>
      <c r="AK242" s="38">
        <v>7</v>
      </c>
      <c r="AL242" s="38">
        <v>12</v>
      </c>
      <c r="AM242" s="38">
        <v>11</v>
      </c>
      <c r="AN242" s="38">
        <v>8</v>
      </c>
      <c r="AO242" s="38">
        <v>1</v>
      </c>
      <c r="AP242" s="38">
        <v>5</v>
      </c>
      <c r="AQ242" s="38">
        <v>10</v>
      </c>
      <c r="AR242" s="17" t="s">
        <v>143</v>
      </c>
      <c r="AS242" s="38">
        <v>6</v>
      </c>
      <c r="AT242" s="38">
        <v>13</v>
      </c>
      <c r="AU242" s="38">
        <v>2</v>
      </c>
      <c r="AV242" s="38">
        <v>0</v>
      </c>
      <c r="AW242" s="38">
        <v>10</v>
      </c>
      <c r="AX242" s="38">
        <v>12</v>
      </c>
      <c r="AY242" s="38">
        <v>8</v>
      </c>
      <c r="AZ242" s="38">
        <v>13</v>
      </c>
      <c r="BA242" s="38">
        <v>12</v>
      </c>
      <c r="BB242" s="38">
        <v>10</v>
      </c>
      <c r="BC242" s="17" t="s">
        <v>143</v>
      </c>
      <c r="BD242" s="5">
        <v>13</v>
      </c>
      <c r="BE242" s="5">
        <v>8</v>
      </c>
      <c r="BF242" s="5">
        <v>12</v>
      </c>
      <c r="BG242" s="5">
        <v>12</v>
      </c>
      <c r="BH242" s="5">
        <v>8</v>
      </c>
      <c r="BI242" s="5">
        <v>1</v>
      </c>
      <c r="BJ242" s="5">
        <v>9</v>
      </c>
      <c r="BK242" s="5">
        <v>10</v>
      </c>
      <c r="BL242" s="5">
        <v>12</v>
      </c>
      <c r="BM242" s="5">
        <v>12</v>
      </c>
      <c r="BN242" s="17" t="s">
        <v>143</v>
      </c>
    </row>
    <row r="243" spans="11:66">
      <c r="K243" s="16" t="s">
        <v>588</v>
      </c>
      <c r="L243" s="15">
        <f>SUM(L230:L242)</f>
        <v>127.10000000000001</v>
      </c>
      <c r="M243" s="15">
        <f>SUM(M230:M242)</f>
        <v>112.1</v>
      </c>
      <c r="N243" s="15">
        <f>SUM(N230:N242)</f>
        <v>105.5</v>
      </c>
      <c r="O243" s="15">
        <f>SUM(O230:O242)</f>
        <v>206.50000000000003</v>
      </c>
      <c r="P243" s="15">
        <f>SUM(P230:P242)</f>
        <v>155.1</v>
      </c>
      <c r="Q243" s="15">
        <f>SUM(Q230:Q242)</f>
        <v>148.89999999999998</v>
      </c>
      <c r="R243" s="15">
        <f>SUM(R230:R242)</f>
        <v>209.00000000000003</v>
      </c>
      <c r="S243" s="15">
        <f>SUM(S230:S242)</f>
        <v>155.19999999999999</v>
      </c>
      <c r="T243" s="15">
        <f>SUM(T230:T242)</f>
        <v>192.9</v>
      </c>
      <c r="U243" s="15">
        <f>SUM(U230:U242)</f>
        <v>180.90000000000003</v>
      </c>
      <c r="V243" s="16" t="s">
        <v>588</v>
      </c>
      <c r="W243" s="15">
        <f>SUM(W230:W242)</f>
        <v>174.20000000000002</v>
      </c>
      <c r="X243" s="15">
        <f>SUM(X230:X242)</f>
        <v>146.79999999999998</v>
      </c>
      <c r="Y243" s="15">
        <f>SUM(Y230:Y242)</f>
        <v>105.7</v>
      </c>
      <c r="Z243" s="15">
        <f>SUM(Z230:Z242)</f>
        <v>162.1</v>
      </c>
      <c r="AA243" s="15">
        <f>SUM(AA230:AA242)</f>
        <v>194.1</v>
      </c>
      <c r="AB243" s="15">
        <f>SUM(AB230:AB242)</f>
        <v>160.10000000000002</v>
      </c>
      <c r="AC243" s="15">
        <f>SUM(AC230:AC242)</f>
        <v>185.5</v>
      </c>
      <c r="AD243" s="15">
        <f>SUM(AD230:AD242)</f>
        <v>167.79999999999998</v>
      </c>
      <c r="AE243" s="15">
        <f>SUM(AE230:AE242)</f>
        <v>171.20000000000002</v>
      </c>
      <c r="AF243" s="15">
        <f>SUM(AF230:AF242)</f>
        <v>148.9</v>
      </c>
      <c r="AG243" s="16" t="s">
        <v>588</v>
      </c>
      <c r="AH243" s="39">
        <f>SUM(AH230:AH242)</f>
        <v>231.9</v>
      </c>
      <c r="AI243" s="39">
        <f>SUM(AI230:AI242)</f>
        <v>215.8</v>
      </c>
      <c r="AJ243" s="39">
        <f>SUM(AJ230:AJ242)</f>
        <v>91.3</v>
      </c>
      <c r="AK243" s="39">
        <f>SUM(AK230:AK242)</f>
        <v>160.19999999999999</v>
      </c>
      <c r="AL243" s="39">
        <f>SUM(AL230:AL242)</f>
        <v>152.69999999999999</v>
      </c>
      <c r="AM243" s="39">
        <f>SUM(AM230:AM242)</f>
        <v>96.1</v>
      </c>
      <c r="AN243" s="39">
        <f>SUM(AN230:AN242)</f>
        <v>187.39999999999998</v>
      </c>
      <c r="AO243" s="39">
        <f>SUM(AO230:AO242)</f>
        <v>132.19999999999999</v>
      </c>
      <c r="AP243" s="39">
        <f>SUM(AP230:AP242)</f>
        <v>199.29999999999998</v>
      </c>
      <c r="AQ243" s="39">
        <f>SUM(AQ230:AQ242)</f>
        <v>126.9</v>
      </c>
      <c r="AR243" s="16" t="s">
        <v>588</v>
      </c>
      <c r="AS243" s="39">
        <f>SUM(AS230:AS242)</f>
        <v>147.9</v>
      </c>
      <c r="AT243" s="39">
        <f>SUM(AT230:AT242)</f>
        <v>198.70000000000002</v>
      </c>
      <c r="AU243" s="39">
        <f>SUM(AU230:AU242)</f>
        <v>146.1</v>
      </c>
      <c r="AV243" s="39">
        <f>SUM(AV230:AV242)</f>
        <v>124.99999999999999</v>
      </c>
      <c r="AW243" s="39">
        <f>SUM(AW230:AW242)</f>
        <v>127.30000000000001</v>
      </c>
      <c r="AX243" s="39">
        <f>SUM(AX230:AX242)</f>
        <v>163.1</v>
      </c>
      <c r="AY243" s="39">
        <f>SUM(AY230:AY242)</f>
        <v>186.8</v>
      </c>
      <c r="AZ243" s="39">
        <f>SUM(AZ230:AZ242)</f>
        <v>127.4</v>
      </c>
      <c r="BA243" s="39">
        <f>SUM(BA230:BA242)</f>
        <v>153.30000000000001</v>
      </c>
      <c r="BB243" s="39">
        <f>SUM(BB230:BB242)</f>
        <v>156.70000000000002</v>
      </c>
      <c r="BC243" s="16" t="s">
        <v>588</v>
      </c>
      <c r="BD243" s="15">
        <f>SUM(BD230:BD242)</f>
        <v>114.1</v>
      </c>
      <c r="BE243" s="15">
        <f>SUM(BE230:BE242)</f>
        <v>143.70000000000002</v>
      </c>
      <c r="BF243" s="15">
        <f>SUM(BF230:BF242)</f>
        <v>180.29999999999998</v>
      </c>
      <c r="BG243" s="15">
        <f>SUM(BG230:BG242)</f>
        <v>172.2</v>
      </c>
      <c r="BH243" s="15">
        <f>SUM(BH230:BH242)</f>
        <v>167.3</v>
      </c>
      <c r="BI243" s="15">
        <f>SUM(BI230:BI242)</f>
        <v>171.8</v>
      </c>
      <c r="BJ243" s="15">
        <f>SUM(BJ230:BJ242)</f>
        <v>167.39999999999998</v>
      </c>
      <c r="BK243" s="15">
        <f>SUM(BK230:BK242)</f>
        <v>195.7</v>
      </c>
      <c r="BL243" s="15">
        <f>SUM(BL230:BL242)</f>
        <v>186.39999999999998</v>
      </c>
      <c r="BM243" s="15">
        <f>SUM(BM230:BM242)</f>
        <v>93.4</v>
      </c>
      <c r="BN243" s="16" t="s">
        <v>587</v>
      </c>
    </row>
    <row r="244" spans="11:66">
      <c r="K244" s="4" t="s">
        <v>560</v>
      </c>
      <c r="L244" s="28">
        <v>1720.8</v>
      </c>
      <c r="M244" s="28">
        <v>1938.6</v>
      </c>
      <c r="N244" s="28">
        <v>1777.3</v>
      </c>
      <c r="O244" s="28">
        <v>1891.5</v>
      </c>
      <c r="P244" s="28">
        <v>1743.6</v>
      </c>
      <c r="Q244" s="28">
        <v>1770.8</v>
      </c>
      <c r="R244" s="28">
        <v>1955</v>
      </c>
      <c r="S244" s="28">
        <v>2060.1999999999998</v>
      </c>
      <c r="T244" s="28">
        <v>1874.2</v>
      </c>
      <c r="U244" s="28">
        <v>1780.4</v>
      </c>
      <c r="V244" s="4" t="s">
        <v>560</v>
      </c>
      <c r="W244" s="28">
        <v>1869.9</v>
      </c>
      <c r="X244" s="28">
        <v>1782.6</v>
      </c>
      <c r="Y244" s="28">
        <v>1595.8</v>
      </c>
      <c r="Z244" s="28">
        <v>2056.6999999999998</v>
      </c>
      <c r="AA244" s="28">
        <v>1885.8</v>
      </c>
      <c r="AB244" s="28">
        <v>1855.7</v>
      </c>
      <c r="AC244" s="28">
        <v>1922</v>
      </c>
      <c r="AD244" s="28">
        <v>2084.9</v>
      </c>
      <c r="AE244" s="28">
        <v>1912</v>
      </c>
      <c r="AF244" s="28">
        <v>1837.9</v>
      </c>
      <c r="AG244" s="4" t="s">
        <v>560</v>
      </c>
      <c r="AH244" s="40">
        <v>1970.9</v>
      </c>
      <c r="AI244" s="40">
        <v>2157.1999999999998</v>
      </c>
      <c r="AJ244" s="40">
        <v>1583.8</v>
      </c>
      <c r="AK244" s="40">
        <v>1847.2</v>
      </c>
      <c r="AL244" s="40">
        <v>1909.5</v>
      </c>
      <c r="AM244" s="40">
        <v>1737.4</v>
      </c>
      <c r="AN244" s="40">
        <v>1821.8</v>
      </c>
      <c r="AO244" s="40">
        <v>1757.8</v>
      </c>
      <c r="AP244" s="40">
        <v>1908.5</v>
      </c>
      <c r="AQ244" s="40">
        <v>1970</v>
      </c>
      <c r="AR244" s="4" t="s">
        <v>560</v>
      </c>
      <c r="AS244" s="40">
        <v>1930.9</v>
      </c>
      <c r="AT244" s="40">
        <v>1785.9</v>
      </c>
      <c r="AU244" s="40">
        <v>1831.5</v>
      </c>
      <c r="AV244" s="40">
        <v>1984.3</v>
      </c>
      <c r="AW244" s="40">
        <v>1844.9</v>
      </c>
      <c r="AX244" s="40">
        <v>2002.7</v>
      </c>
      <c r="AY244" s="40">
        <v>2051.1999999999998</v>
      </c>
      <c r="AZ244" s="40">
        <v>1843</v>
      </c>
      <c r="BA244" s="40">
        <v>1653.4</v>
      </c>
      <c r="BB244" s="40">
        <v>1899.6</v>
      </c>
      <c r="BC244" s="4" t="s">
        <v>560</v>
      </c>
      <c r="BD244" s="28">
        <v>1669.7</v>
      </c>
      <c r="BE244" s="28">
        <v>1906.8</v>
      </c>
      <c r="BF244" s="28">
        <v>1966.4</v>
      </c>
      <c r="BG244" s="28">
        <v>1771.2</v>
      </c>
      <c r="BH244" s="28">
        <v>1852.6</v>
      </c>
      <c r="BI244" s="28">
        <v>1935.7</v>
      </c>
      <c r="BJ244" s="28">
        <v>2040.5</v>
      </c>
      <c r="BK244" s="28">
        <v>1828.9</v>
      </c>
      <c r="BL244" s="28">
        <v>1958.5</v>
      </c>
      <c r="BM244" s="28">
        <v>1901.3</v>
      </c>
      <c r="BN244" s="4" t="s">
        <v>586</v>
      </c>
    </row>
    <row r="245" spans="11:66"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</row>
    <row r="246" spans="11:66">
      <c r="K246" s="7"/>
      <c r="L246" s="4" t="s">
        <v>176</v>
      </c>
      <c r="M246" s="4" t="s">
        <v>177</v>
      </c>
      <c r="N246" s="4" t="s">
        <v>558</v>
      </c>
      <c r="O246" s="4" t="s">
        <v>234</v>
      </c>
      <c r="P246" s="4" t="s">
        <v>262</v>
      </c>
      <c r="Q246" s="4" t="s">
        <v>291</v>
      </c>
      <c r="R246" s="4" t="s">
        <v>320</v>
      </c>
      <c r="S246" s="4" t="s">
        <v>349</v>
      </c>
      <c r="T246" s="4" t="s">
        <v>378</v>
      </c>
      <c r="U246" s="4" t="s">
        <v>406</v>
      </c>
      <c r="V246" s="7"/>
      <c r="W246" s="4" t="s">
        <v>435</v>
      </c>
      <c r="X246" s="4" t="s">
        <v>440</v>
      </c>
      <c r="Y246" s="4" t="s">
        <v>446</v>
      </c>
      <c r="Z246" s="4" t="s">
        <v>453</v>
      </c>
      <c r="AA246" s="4" t="s">
        <v>460</v>
      </c>
      <c r="AB246" s="4" t="s">
        <v>461</v>
      </c>
      <c r="AC246" s="4" t="s">
        <v>464</v>
      </c>
      <c r="AD246" s="4" t="s">
        <v>476</v>
      </c>
      <c r="AE246" s="4" t="s">
        <v>477</v>
      </c>
      <c r="AF246" s="4" t="s">
        <v>484</v>
      </c>
      <c r="AG246" s="7"/>
      <c r="AH246" s="4" t="s">
        <v>577</v>
      </c>
      <c r="AI246" s="4" t="s">
        <v>492</v>
      </c>
      <c r="AJ246" s="4" t="s">
        <v>493</v>
      </c>
      <c r="AK246" s="4" t="s">
        <v>495</v>
      </c>
      <c r="AL246" s="4" t="s">
        <v>498</v>
      </c>
      <c r="AM246" s="4" t="s">
        <v>501</v>
      </c>
      <c r="AN246" s="4" t="s">
        <v>505</v>
      </c>
      <c r="AO246" s="4" t="s">
        <v>508</v>
      </c>
      <c r="AP246" s="4" t="s">
        <v>514</v>
      </c>
      <c r="AQ246" s="4" t="s">
        <v>468</v>
      </c>
      <c r="AR246" s="7"/>
      <c r="AS246" s="4" t="s">
        <v>516</v>
      </c>
      <c r="AT246" s="4" t="s">
        <v>520</v>
      </c>
      <c r="AU246" s="4" t="s">
        <v>522</v>
      </c>
      <c r="AV246" s="4" t="s">
        <v>525</v>
      </c>
      <c r="AW246" s="4" t="s">
        <v>528</v>
      </c>
      <c r="AX246" s="4" t="s">
        <v>532</v>
      </c>
      <c r="AY246" s="4" t="s">
        <v>534</v>
      </c>
      <c r="AZ246" s="4" t="s">
        <v>536</v>
      </c>
      <c r="BA246" s="4" t="s">
        <v>537</v>
      </c>
      <c r="BB246" s="4" t="s">
        <v>539</v>
      </c>
      <c r="BC246" s="7"/>
      <c r="BD246" s="4" t="s">
        <v>541</v>
      </c>
      <c r="BE246" s="4" t="s">
        <v>543</v>
      </c>
      <c r="BF246" s="4" t="s">
        <v>546</v>
      </c>
      <c r="BG246" s="4" t="s">
        <v>545</v>
      </c>
      <c r="BH246" s="4" t="s">
        <v>549</v>
      </c>
      <c r="BI246" s="4" t="s">
        <v>552</v>
      </c>
      <c r="BJ246" s="4" t="s">
        <v>550</v>
      </c>
      <c r="BK246" s="4" t="s">
        <v>553</v>
      </c>
      <c r="BL246" s="4" t="s">
        <v>554</v>
      </c>
      <c r="BM246" s="4" t="s">
        <v>551</v>
      </c>
      <c r="BN246" s="7"/>
    </row>
    <row r="247" spans="11:66">
      <c r="K247" s="16" t="s">
        <v>571</v>
      </c>
      <c r="L247" s="16" t="s">
        <v>571</v>
      </c>
      <c r="M247" s="16" t="s">
        <v>571</v>
      </c>
      <c r="N247" s="16" t="s">
        <v>571</v>
      </c>
      <c r="O247" s="16" t="s">
        <v>571</v>
      </c>
      <c r="P247" s="16" t="s">
        <v>571</v>
      </c>
      <c r="Q247" s="16" t="s">
        <v>571</v>
      </c>
      <c r="R247" s="16" t="s">
        <v>571</v>
      </c>
      <c r="S247" s="16" t="s">
        <v>571</v>
      </c>
      <c r="T247" s="16" t="s">
        <v>571</v>
      </c>
      <c r="U247" s="16" t="s">
        <v>571</v>
      </c>
      <c r="V247" s="16" t="s">
        <v>571</v>
      </c>
      <c r="W247" s="16" t="s">
        <v>571</v>
      </c>
      <c r="X247" s="16" t="s">
        <v>571</v>
      </c>
      <c r="Y247" s="16" t="s">
        <v>571</v>
      </c>
      <c r="Z247" s="16" t="s">
        <v>571</v>
      </c>
      <c r="AA247" s="16" t="s">
        <v>571</v>
      </c>
      <c r="AB247" s="16" t="s">
        <v>571</v>
      </c>
      <c r="AC247" s="16" t="s">
        <v>571</v>
      </c>
      <c r="AD247" s="16" t="s">
        <v>571</v>
      </c>
      <c r="AE247" s="16" t="s">
        <v>571</v>
      </c>
      <c r="AF247" s="16" t="s">
        <v>571</v>
      </c>
      <c r="AG247" s="16" t="s">
        <v>571</v>
      </c>
      <c r="AH247" s="16" t="s">
        <v>571</v>
      </c>
      <c r="AI247" s="16" t="s">
        <v>571</v>
      </c>
      <c r="AJ247" s="16" t="s">
        <v>571</v>
      </c>
      <c r="AK247" s="16" t="s">
        <v>571</v>
      </c>
      <c r="AL247" s="16" t="s">
        <v>571</v>
      </c>
      <c r="AM247" s="16" t="s">
        <v>571</v>
      </c>
      <c r="AN247" s="16" t="s">
        <v>571</v>
      </c>
      <c r="AO247" s="16" t="s">
        <v>571</v>
      </c>
      <c r="AP247" s="16" t="s">
        <v>571</v>
      </c>
      <c r="AQ247" s="16" t="s">
        <v>571</v>
      </c>
      <c r="AR247" s="16" t="s">
        <v>571</v>
      </c>
      <c r="AS247" s="16" t="s">
        <v>571</v>
      </c>
      <c r="AT247" s="16" t="s">
        <v>571</v>
      </c>
      <c r="AU247" s="16" t="s">
        <v>571</v>
      </c>
      <c r="AV247" s="16" t="s">
        <v>571</v>
      </c>
      <c r="AW247" s="16" t="s">
        <v>571</v>
      </c>
      <c r="AX247" s="16" t="s">
        <v>571</v>
      </c>
      <c r="AY247" s="16" t="s">
        <v>571</v>
      </c>
      <c r="AZ247" s="16" t="s">
        <v>571</v>
      </c>
      <c r="BA247" s="16" t="s">
        <v>571</v>
      </c>
      <c r="BB247" s="16" t="s">
        <v>571</v>
      </c>
      <c r="BC247" s="16" t="s">
        <v>571</v>
      </c>
      <c r="BD247" s="16" t="s">
        <v>571</v>
      </c>
      <c r="BE247" s="16" t="s">
        <v>571</v>
      </c>
      <c r="BF247" s="16" t="s">
        <v>571</v>
      </c>
      <c r="BG247" s="16" t="s">
        <v>571</v>
      </c>
      <c r="BH247" s="16" t="s">
        <v>571</v>
      </c>
      <c r="BI247" s="16" t="s">
        <v>571</v>
      </c>
      <c r="BJ247" s="16" t="s">
        <v>571</v>
      </c>
      <c r="BK247" s="16" t="s">
        <v>571</v>
      </c>
      <c r="BL247" s="16" t="s">
        <v>571</v>
      </c>
      <c r="BM247" s="16" t="s">
        <v>571</v>
      </c>
      <c r="BN247" s="16" t="s">
        <v>571</v>
      </c>
    </row>
    <row r="248" spans="11:66">
      <c r="K248" s="17" t="s">
        <v>138</v>
      </c>
      <c r="L248" s="5">
        <v>17.899999999999999</v>
      </c>
      <c r="M248" s="5">
        <v>18.100000000000001</v>
      </c>
      <c r="N248" s="5">
        <v>15.4</v>
      </c>
      <c r="O248" s="5">
        <v>17.8</v>
      </c>
      <c r="P248" s="5">
        <v>12</v>
      </c>
      <c r="Q248" s="5">
        <v>19.8</v>
      </c>
      <c r="R248" s="5">
        <v>15.3</v>
      </c>
      <c r="S248" s="5">
        <v>27</v>
      </c>
      <c r="T248" s="5">
        <v>23.1</v>
      </c>
      <c r="U248" s="5">
        <v>17.399999999999999</v>
      </c>
      <c r="V248" s="17" t="s">
        <v>138</v>
      </c>
      <c r="W248" s="5">
        <v>17.899999999999999</v>
      </c>
      <c r="X248" s="5">
        <v>12.2</v>
      </c>
      <c r="Y248" s="5">
        <v>8.1</v>
      </c>
      <c r="Z248" s="5">
        <v>19.8</v>
      </c>
      <c r="AA248" s="5">
        <v>19.399999999999999</v>
      </c>
      <c r="AB248" s="5">
        <v>23.3</v>
      </c>
      <c r="AC248" s="5">
        <v>18.100000000000001</v>
      </c>
      <c r="AD248" s="5">
        <v>17.8</v>
      </c>
      <c r="AE248" s="5">
        <v>8.6</v>
      </c>
      <c r="AF248" s="5">
        <v>9.5</v>
      </c>
      <c r="AG248" s="17" t="s">
        <v>138</v>
      </c>
      <c r="AH248" s="38">
        <v>17.8</v>
      </c>
      <c r="AI248" s="38">
        <v>8.5</v>
      </c>
      <c r="AJ248" s="38">
        <v>17.600000000000001</v>
      </c>
      <c r="AK248" s="38">
        <v>2</v>
      </c>
      <c r="AL248" s="38">
        <v>17.399999999999999</v>
      </c>
      <c r="AM248" s="38">
        <v>15.4</v>
      </c>
      <c r="AN248" s="38">
        <v>18.100000000000001</v>
      </c>
      <c r="AO248" s="38">
        <v>16.100000000000001</v>
      </c>
      <c r="AP248" s="38">
        <v>23.1</v>
      </c>
      <c r="AQ248" s="38">
        <v>17.899999999999999</v>
      </c>
      <c r="AR248" s="17" t="s">
        <v>138</v>
      </c>
      <c r="AS248" s="38">
        <v>15.3</v>
      </c>
      <c r="AT248" s="38">
        <v>12.2</v>
      </c>
      <c r="AU248" s="38">
        <v>15.4</v>
      </c>
      <c r="AV248" s="38">
        <v>17.8</v>
      </c>
      <c r="AW248" s="38">
        <v>8.5</v>
      </c>
      <c r="AX248" s="38">
        <v>27</v>
      </c>
      <c r="AY248" s="38">
        <v>17.899999999999999</v>
      </c>
      <c r="AZ248" s="38">
        <v>19.8</v>
      </c>
      <c r="BA248" s="38">
        <v>17.399999999999999</v>
      </c>
      <c r="BB248" s="38">
        <v>22.7</v>
      </c>
      <c r="BC248" s="17" t="s">
        <v>138</v>
      </c>
      <c r="BD248" s="5">
        <v>15.3</v>
      </c>
      <c r="BE248" s="5">
        <v>17.399999999999999</v>
      </c>
      <c r="BF248" s="5">
        <v>19.399999999999999</v>
      </c>
      <c r="BG248" s="5">
        <v>22.7</v>
      </c>
      <c r="BH248" s="5">
        <v>12</v>
      </c>
      <c r="BI248" s="5">
        <v>8.1</v>
      </c>
      <c r="BJ248" s="5">
        <v>19.8</v>
      </c>
      <c r="BK248" s="5">
        <v>17.899999999999999</v>
      </c>
      <c r="BL248" s="5">
        <v>0</v>
      </c>
      <c r="BM248" s="5">
        <v>15.4</v>
      </c>
      <c r="BN248" s="17" t="s">
        <v>138</v>
      </c>
    </row>
    <row r="249" spans="11:66">
      <c r="K249" s="17" t="s">
        <v>139</v>
      </c>
      <c r="L249" s="5">
        <v>13.6</v>
      </c>
      <c r="M249" s="5">
        <v>24.8</v>
      </c>
      <c r="N249" s="5">
        <v>43.7</v>
      </c>
      <c r="O249" s="5">
        <v>24.3</v>
      </c>
      <c r="P249" s="5">
        <v>9.8000000000000007</v>
      </c>
      <c r="Q249" s="5">
        <v>5.3</v>
      </c>
      <c r="R249" s="5">
        <v>30.2</v>
      </c>
      <c r="S249" s="5">
        <v>22.3</v>
      </c>
      <c r="T249" s="5">
        <v>9.6</v>
      </c>
      <c r="U249" s="5">
        <v>22.8</v>
      </c>
      <c r="V249" s="17" t="s">
        <v>139</v>
      </c>
      <c r="W249" s="5">
        <v>30.2</v>
      </c>
      <c r="X249" s="5">
        <v>7.9</v>
      </c>
      <c r="Y249" s="5">
        <v>5.3</v>
      </c>
      <c r="Z249" s="5">
        <v>6.1</v>
      </c>
      <c r="AA249" s="5">
        <v>3.9</v>
      </c>
      <c r="AB249" s="5">
        <v>24.3</v>
      </c>
      <c r="AC249" s="5">
        <v>22.8</v>
      </c>
      <c r="AD249" s="5">
        <v>18.600000000000001</v>
      </c>
      <c r="AE249" s="5">
        <v>12.3</v>
      </c>
      <c r="AF249" s="5">
        <v>9.8000000000000007</v>
      </c>
      <c r="AG249" s="17" t="s">
        <v>139</v>
      </c>
      <c r="AH249" s="38">
        <v>24.3</v>
      </c>
      <c r="AI249" s="38">
        <v>30.2</v>
      </c>
      <c r="AJ249" s="38">
        <v>7.9</v>
      </c>
      <c r="AK249" s="38">
        <v>9.8000000000000007</v>
      </c>
      <c r="AL249" s="38">
        <v>0.5</v>
      </c>
      <c r="AM249" s="38">
        <v>7.7</v>
      </c>
      <c r="AN249" s="38">
        <v>3.9</v>
      </c>
      <c r="AO249" s="38">
        <v>18.600000000000001</v>
      </c>
      <c r="AP249" s="38">
        <v>9.6</v>
      </c>
      <c r="AQ249" s="38">
        <v>6.4</v>
      </c>
      <c r="AR249" s="17" t="s">
        <v>139</v>
      </c>
      <c r="AS249" s="38">
        <v>13.2</v>
      </c>
      <c r="AT249" s="38">
        <v>17.5</v>
      </c>
      <c r="AU249" s="38">
        <v>13.6</v>
      </c>
      <c r="AV249" s="38">
        <v>17.100000000000001</v>
      </c>
      <c r="AW249" s="38">
        <v>5.3</v>
      </c>
      <c r="AX249" s="38">
        <v>7.9</v>
      </c>
      <c r="AY249" s="38">
        <v>30.2</v>
      </c>
      <c r="AZ249" s="38">
        <v>43.7</v>
      </c>
      <c r="BA249" s="38">
        <v>24.3</v>
      </c>
      <c r="BB249" s="38">
        <v>9.8000000000000007</v>
      </c>
      <c r="BC249" s="17" t="s">
        <v>139</v>
      </c>
      <c r="BD249" s="5">
        <v>17.5</v>
      </c>
      <c r="BE249" s="5">
        <v>43.7</v>
      </c>
      <c r="BF249" s="5">
        <v>7.9</v>
      </c>
      <c r="BG249" s="5">
        <v>9.8000000000000007</v>
      </c>
      <c r="BH249" s="5">
        <v>22.8</v>
      </c>
      <c r="BI249" s="5">
        <v>12.3</v>
      </c>
      <c r="BJ249" s="5">
        <v>24.3</v>
      </c>
      <c r="BK249" s="5">
        <v>24.7</v>
      </c>
      <c r="BL249" s="5">
        <v>30.2</v>
      </c>
      <c r="BM249" s="5">
        <v>9.6</v>
      </c>
      <c r="BN249" s="17" t="s">
        <v>139</v>
      </c>
    </row>
    <row r="250" spans="11:66">
      <c r="K250" s="17" t="s">
        <v>139</v>
      </c>
      <c r="L250" s="5">
        <v>7.7</v>
      </c>
      <c r="M250" s="5">
        <v>8.5</v>
      </c>
      <c r="N250" s="5">
        <v>13.9</v>
      </c>
      <c r="O250" s="5">
        <v>17.5</v>
      </c>
      <c r="P250" s="5">
        <v>6.6</v>
      </c>
      <c r="Q250" s="5">
        <v>6.1</v>
      </c>
      <c r="R250" s="5">
        <v>18.600000000000001</v>
      </c>
      <c r="S250" s="5">
        <v>12.3</v>
      </c>
      <c r="T250" s="5">
        <v>23.6</v>
      </c>
      <c r="U250" s="5">
        <v>13.2</v>
      </c>
      <c r="V250" s="17" t="s">
        <v>139</v>
      </c>
      <c r="W250" s="5">
        <v>17.5</v>
      </c>
      <c r="X250" s="5">
        <v>4.4000000000000004</v>
      </c>
      <c r="Y250" s="5">
        <v>2.2000000000000002</v>
      </c>
      <c r="Z250" s="5">
        <v>13.9</v>
      </c>
      <c r="AA250" s="5">
        <v>15.3</v>
      </c>
      <c r="AB250" s="5">
        <v>23.6</v>
      </c>
      <c r="AC250" s="5">
        <v>16</v>
      </c>
      <c r="AD250" s="5">
        <v>24.7</v>
      </c>
      <c r="AE250" s="5">
        <v>8.3000000000000007</v>
      </c>
      <c r="AF250" s="5">
        <v>43.7</v>
      </c>
      <c r="AG250" s="17" t="s">
        <v>139</v>
      </c>
      <c r="AH250" s="38">
        <v>17.5</v>
      </c>
      <c r="AI250" s="38">
        <v>8.3000000000000007</v>
      </c>
      <c r="AJ250" s="38">
        <v>12.3</v>
      </c>
      <c r="AK250" s="38">
        <v>13.6</v>
      </c>
      <c r="AL250" s="38">
        <v>0</v>
      </c>
      <c r="AM250" s="38">
        <v>24.8</v>
      </c>
      <c r="AN250" s="38">
        <v>16</v>
      </c>
      <c r="AO250" s="38">
        <v>22.8</v>
      </c>
      <c r="AP250" s="38">
        <v>9.6</v>
      </c>
      <c r="AQ250" s="38">
        <v>43.7</v>
      </c>
      <c r="AR250" s="17" t="s">
        <v>139</v>
      </c>
      <c r="AS250" s="38">
        <v>9.6</v>
      </c>
      <c r="AT250" s="38">
        <v>23.6</v>
      </c>
      <c r="AU250" s="38">
        <v>9.6</v>
      </c>
      <c r="AV250" s="38">
        <v>4.4000000000000004</v>
      </c>
      <c r="AW250" s="38">
        <v>22.3</v>
      </c>
      <c r="AX250" s="38">
        <v>8.5</v>
      </c>
      <c r="AY250" s="38">
        <v>24.7</v>
      </c>
      <c r="AZ250" s="38">
        <v>20.3</v>
      </c>
      <c r="BA250" s="38">
        <v>8.3000000000000007</v>
      </c>
      <c r="BB250" s="38">
        <v>18.600000000000001</v>
      </c>
      <c r="BC250" s="17" t="s">
        <v>139</v>
      </c>
      <c r="BD250" s="5">
        <v>13.6</v>
      </c>
      <c r="BE250" s="5">
        <v>7.7</v>
      </c>
      <c r="BF250" s="5">
        <v>18.600000000000001</v>
      </c>
      <c r="BG250" s="5">
        <v>9.6</v>
      </c>
      <c r="BH250" s="5">
        <v>12.3</v>
      </c>
      <c r="BI250" s="5">
        <v>6.6</v>
      </c>
      <c r="BJ250" s="5">
        <v>16</v>
      </c>
      <c r="BK250" s="5">
        <v>13.2</v>
      </c>
      <c r="BL250" s="5">
        <v>7.8</v>
      </c>
      <c r="BM250" s="5">
        <v>3.3</v>
      </c>
      <c r="BN250" s="17" t="s">
        <v>139</v>
      </c>
    </row>
    <row r="251" spans="11:66">
      <c r="K251" s="17" t="s">
        <v>140</v>
      </c>
      <c r="L251" s="5">
        <v>8.6999999999999993</v>
      </c>
      <c r="M251" s="5">
        <v>15.3</v>
      </c>
      <c r="N251" s="5">
        <v>8.6999999999999993</v>
      </c>
      <c r="O251" s="5">
        <v>20.5</v>
      </c>
      <c r="P251" s="5">
        <v>22.5</v>
      </c>
      <c r="Q251" s="5">
        <v>20.8</v>
      </c>
      <c r="R251" s="5">
        <v>16.899999999999999</v>
      </c>
      <c r="S251" s="5">
        <v>9.4</v>
      </c>
      <c r="T251" s="5">
        <v>34</v>
      </c>
      <c r="U251" s="5">
        <v>16.600000000000001</v>
      </c>
      <c r="V251" s="17" t="s">
        <v>140</v>
      </c>
      <c r="W251" s="5">
        <v>9</v>
      </c>
      <c r="X251" s="5">
        <v>11.8</v>
      </c>
      <c r="Y251" s="5">
        <v>9</v>
      </c>
      <c r="Z251" s="5">
        <v>22.5</v>
      </c>
      <c r="AA251" s="5">
        <v>20.5</v>
      </c>
      <c r="AB251" s="5">
        <v>15.2</v>
      </c>
      <c r="AC251" s="5">
        <v>20.8</v>
      </c>
      <c r="AD251" s="5">
        <v>10.5</v>
      </c>
      <c r="AE251" s="5">
        <v>8.1</v>
      </c>
      <c r="AF251" s="5">
        <v>34</v>
      </c>
      <c r="AG251" s="17" t="s">
        <v>140</v>
      </c>
      <c r="AH251" s="38">
        <v>14.9</v>
      </c>
      <c r="AI251" s="38">
        <v>20.8</v>
      </c>
      <c r="AJ251" s="38">
        <v>3</v>
      </c>
      <c r="AK251" s="38">
        <v>22.5</v>
      </c>
      <c r="AL251" s="38">
        <v>9.4</v>
      </c>
      <c r="AM251" s="38">
        <v>10.5</v>
      </c>
      <c r="AN251" s="38">
        <v>8.6999999999999993</v>
      </c>
      <c r="AO251" s="38">
        <v>34</v>
      </c>
      <c r="AP251" s="38">
        <v>15.2</v>
      </c>
      <c r="AQ251" s="38">
        <v>9</v>
      </c>
      <c r="AR251" s="17" t="s">
        <v>140</v>
      </c>
      <c r="AS251" s="38">
        <v>14.4</v>
      </c>
      <c r="AT251" s="38">
        <v>20.8</v>
      </c>
      <c r="AU251" s="38">
        <v>10.5</v>
      </c>
      <c r="AV251" s="38">
        <v>15.8</v>
      </c>
      <c r="AW251" s="38">
        <v>8.6999999999999993</v>
      </c>
      <c r="AX251" s="38">
        <v>14.9</v>
      </c>
      <c r="AY251" s="38">
        <v>15.6</v>
      </c>
      <c r="AZ251" s="38">
        <v>9</v>
      </c>
      <c r="BA251" s="38">
        <v>3.2</v>
      </c>
      <c r="BB251" s="38">
        <v>17.5</v>
      </c>
      <c r="BC251" s="17" t="s">
        <v>140</v>
      </c>
      <c r="BD251" s="5">
        <v>19.5</v>
      </c>
      <c r="BE251" s="5">
        <v>8.6999999999999993</v>
      </c>
      <c r="BF251" s="5">
        <v>7.3</v>
      </c>
      <c r="BG251" s="5">
        <v>20.5</v>
      </c>
      <c r="BH251" s="5">
        <v>9</v>
      </c>
      <c r="BI251" s="5">
        <v>15.6</v>
      </c>
      <c r="BJ251" s="5">
        <v>15.2</v>
      </c>
      <c r="BK251" s="5">
        <v>10.5</v>
      </c>
      <c r="BL251" s="5">
        <v>20.8</v>
      </c>
      <c r="BM251" s="5">
        <v>30.9</v>
      </c>
      <c r="BN251" s="17" t="s">
        <v>140</v>
      </c>
    </row>
    <row r="252" spans="11:66">
      <c r="K252" s="17" t="s">
        <v>140</v>
      </c>
      <c r="L252" s="5">
        <v>5.9</v>
      </c>
      <c r="M252" s="5">
        <v>14.5</v>
      </c>
      <c r="N252" s="5">
        <v>3.2</v>
      </c>
      <c r="O252" s="5">
        <v>15.2</v>
      </c>
      <c r="P252" s="5">
        <v>3.8</v>
      </c>
      <c r="Q252" s="5">
        <v>15.6</v>
      </c>
      <c r="R252" s="5">
        <v>9</v>
      </c>
      <c r="S252" s="5">
        <v>10.5</v>
      </c>
      <c r="T252" s="5">
        <v>14.7</v>
      </c>
      <c r="U252" s="5">
        <v>17.5</v>
      </c>
      <c r="V252" s="17" t="s">
        <v>140</v>
      </c>
      <c r="W252" s="5">
        <v>16.600000000000001</v>
      </c>
      <c r="X252" s="5">
        <v>3.7</v>
      </c>
      <c r="Y252" s="5">
        <v>3</v>
      </c>
      <c r="Z252" s="5">
        <v>3.8</v>
      </c>
      <c r="AA252" s="5">
        <v>9.4</v>
      </c>
      <c r="AB252" s="5">
        <v>14.9</v>
      </c>
      <c r="AC252" s="5">
        <v>15.6</v>
      </c>
      <c r="AD252" s="5">
        <v>16.899999999999999</v>
      </c>
      <c r="AE252" s="5">
        <v>30.9</v>
      </c>
      <c r="AF252" s="5">
        <v>8.6999999999999993</v>
      </c>
      <c r="AG252" s="17" t="s">
        <v>140</v>
      </c>
      <c r="AH252" s="38">
        <v>17.5</v>
      </c>
      <c r="AI252" s="38">
        <v>30.9</v>
      </c>
      <c r="AJ252" s="38">
        <v>4.2</v>
      </c>
      <c r="AK252" s="38">
        <v>5.0999999999999996</v>
      </c>
      <c r="AL252" s="38">
        <v>14.4</v>
      </c>
      <c r="AM252" s="38">
        <v>16.899999999999999</v>
      </c>
      <c r="AN252" s="38">
        <v>3.8</v>
      </c>
      <c r="AO252" s="38">
        <v>20.5</v>
      </c>
      <c r="AP252" s="38">
        <v>15.6</v>
      </c>
      <c r="AQ252" s="38">
        <v>8.6999999999999993</v>
      </c>
      <c r="AR252" s="17" t="s">
        <v>140</v>
      </c>
      <c r="AS252" s="38">
        <v>9.1</v>
      </c>
      <c r="AT252" s="38">
        <v>9.4</v>
      </c>
      <c r="AU252" s="38">
        <v>30.9</v>
      </c>
      <c r="AV252" s="38">
        <v>9</v>
      </c>
      <c r="AW252" s="38">
        <v>3</v>
      </c>
      <c r="AX252" s="38">
        <v>16.899999999999999</v>
      </c>
      <c r="AY252" s="38">
        <v>5.9</v>
      </c>
      <c r="AZ252" s="38">
        <v>4.2</v>
      </c>
      <c r="BA252" s="38">
        <v>34</v>
      </c>
      <c r="BB252" s="38">
        <v>22.5</v>
      </c>
      <c r="BC252" s="17" t="s">
        <v>140</v>
      </c>
      <c r="BD252" s="5">
        <v>22.5</v>
      </c>
      <c r="BE252" s="5">
        <v>14.9</v>
      </c>
      <c r="BF252" s="5">
        <v>11</v>
      </c>
      <c r="BG252" s="5">
        <v>17.5</v>
      </c>
      <c r="BH252" s="5">
        <v>8.1</v>
      </c>
      <c r="BI252" s="5">
        <v>15.8</v>
      </c>
      <c r="BJ252" s="5">
        <v>14.5</v>
      </c>
      <c r="BK252" s="5">
        <v>8.6</v>
      </c>
      <c r="BL252" s="5">
        <v>9</v>
      </c>
      <c r="BM252" s="5">
        <v>15.3</v>
      </c>
      <c r="BN252" s="17" t="s">
        <v>140</v>
      </c>
    </row>
    <row r="253" spans="11:66">
      <c r="K253" s="17" t="s">
        <v>141</v>
      </c>
      <c r="L253" s="5">
        <v>17.100000000000001</v>
      </c>
      <c r="M253" s="5">
        <v>3.3</v>
      </c>
      <c r="N253" s="5">
        <v>2</v>
      </c>
      <c r="O253" s="5">
        <v>8.3000000000000007</v>
      </c>
      <c r="P253" s="5">
        <v>11.6</v>
      </c>
      <c r="Q253" s="5">
        <v>14.3</v>
      </c>
      <c r="R253" s="5">
        <v>2.7</v>
      </c>
      <c r="S253" s="5">
        <v>7.8</v>
      </c>
      <c r="T253" s="5">
        <v>3.4</v>
      </c>
      <c r="U253" s="5">
        <v>8.6</v>
      </c>
      <c r="V253" s="17" t="s">
        <v>141</v>
      </c>
      <c r="W253" s="5">
        <v>9.1999999999999993</v>
      </c>
      <c r="X253" s="5">
        <v>7.8</v>
      </c>
      <c r="Y253" s="5">
        <v>11.6</v>
      </c>
      <c r="Z253" s="5">
        <v>0</v>
      </c>
      <c r="AA253" s="5">
        <v>9.5</v>
      </c>
      <c r="AB253" s="5">
        <v>17.100000000000001</v>
      </c>
      <c r="AC253" s="5">
        <v>8.6</v>
      </c>
      <c r="AD253" s="5">
        <v>3.4</v>
      </c>
      <c r="AE253" s="5">
        <v>14.3</v>
      </c>
      <c r="AF253" s="5">
        <v>2</v>
      </c>
      <c r="AG253" s="17" t="s">
        <v>141</v>
      </c>
      <c r="AH253" s="38">
        <v>8.6</v>
      </c>
      <c r="AI253" s="38">
        <v>11.6</v>
      </c>
      <c r="AJ253" s="38">
        <v>2.5</v>
      </c>
      <c r="AK253" s="38">
        <v>0</v>
      </c>
      <c r="AL253" s="38">
        <v>9.1999999999999993</v>
      </c>
      <c r="AM253" s="38">
        <v>19.5</v>
      </c>
      <c r="AN253" s="38">
        <v>8.6</v>
      </c>
      <c r="AO253" s="38">
        <v>14.3</v>
      </c>
      <c r="AP253" s="38">
        <v>9.5</v>
      </c>
      <c r="AQ253" s="38">
        <v>7.8</v>
      </c>
      <c r="AR253" s="17" t="s">
        <v>141</v>
      </c>
      <c r="AS253" s="38">
        <v>9.1999999999999993</v>
      </c>
      <c r="AT253" s="38">
        <v>2.5</v>
      </c>
      <c r="AU253" s="38">
        <v>14.3</v>
      </c>
      <c r="AV253" s="38">
        <v>9.5</v>
      </c>
      <c r="AW253" s="38">
        <v>8.3000000000000007</v>
      </c>
      <c r="AX253" s="38">
        <v>7.8</v>
      </c>
      <c r="AY253" s="38">
        <v>17.100000000000001</v>
      </c>
      <c r="AZ253" s="38">
        <v>11.6</v>
      </c>
      <c r="BA253" s="38">
        <v>8.6</v>
      </c>
      <c r="BB253" s="38">
        <v>1.1000000000000001</v>
      </c>
      <c r="BC253" s="17" t="s">
        <v>141</v>
      </c>
      <c r="BD253" s="5">
        <v>1.1000000000000001</v>
      </c>
      <c r="BE253" s="5">
        <v>17.100000000000001</v>
      </c>
      <c r="BF253" s="5">
        <v>8.1999999999999993</v>
      </c>
      <c r="BG253" s="5">
        <v>0</v>
      </c>
      <c r="BH253" s="5">
        <v>9.1999999999999993</v>
      </c>
      <c r="BI253" s="5">
        <v>14.3</v>
      </c>
      <c r="BJ253" s="5">
        <v>11.6</v>
      </c>
      <c r="BK253" s="5">
        <v>9.5</v>
      </c>
      <c r="BL253" s="5">
        <v>0</v>
      </c>
      <c r="BM253" s="5">
        <v>19.5</v>
      </c>
      <c r="BN253" s="17" t="s">
        <v>141</v>
      </c>
    </row>
    <row r="254" spans="11:66">
      <c r="K254" s="17" t="s">
        <v>147</v>
      </c>
      <c r="L254" s="5">
        <v>14.4</v>
      </c>
      <c r="M254" s="5">
        <v>8.6</v>
      </c>
      <c r="N254" s="5">
        <v>7.8</v>
      </c>
      <c r="O254" s="5">
        <v>30.9</v>
      </c>
      <c r="P254" s="5">
        <v>12.3</v>
      </c>
      <c r="Q254" s="5">
        <v>9.5</v>
      </c>
      <c r="R254" s="5">
        <v>9.6</v>
      </c>
      <c r="S254" s="5">
        <v>9</v>
      </c>
      <c r="T254" s="5">
        <v>11.8</v>
      </c>
      <c r="U254" s="5">
        <v>15.8</v>
      </c>
      <c r="V254" s="17" t="s">
        <v>147</v>
      </c>
      <c r="W254" s="5">
        <v>13.6</v>
      </c>
      <c r="X254" s="5">
        <v>5.0999999999999996</v>
      </c>
      <c r="Y254" s="5">
        <v>2.5</v>
      </c>
      <c r="Z254" s="5">
        <v>13.2</v>
      </c>
      <c r="AA254" s="5">
        <v>17.5</v>
      </c>
      <c r="AB254" s="5">
        <v>15.8</v>
      </c>
      <c r="AC254" s="5">
        <v>11</v>
      </c>
      <c r="AD254" s="5">
        <v>12.3</v>
      </c>
      <c r="AE254" s="5">
        <v>19.5</v>
      </c>
      <c r="AF254" s="5">
        <v>24.8</v>
      </c>
      <c r="AG254" s="17" t="s">
        <v>147</v>
      </c>
      <c r="AH254" s="38">
        <v>22.5</v>
      </c>
      <c r="AI254" s="38">
        <v>23.6</v>
      </c>
      <c r="AJ254" s="38">
        <v>1.5</v>
      </c>
      <c r="AK254" s="38">
        <v>22.3</v>
      </c>
      <c r="AL254" s="38">
        <v>4.7</v>
      </c>
      <c r="AM254" s="38">
        <v>8.1</v>
      </c>
      <c r="AN254" s="38">
        <v>9</v>
      </c>
      <c r="AO254" s="38">
        <v>14.5</v>
      </c>
      <c r="AP254" s="38">
        <v>11.8</v>
      </c>
      <c r="AQ254" s="38">
        <v>15.8</v>
      </c>
      <c r="AR254" s="17" t="s">
        <v>147</v>
      </c>
      <c r="AS254" s="38">
        <v>5.0999999999999996</v>
      </c>
      <c r="AT254" s="38">
        <v>12.3</v>
      </c>
      <c r="AU254" s="38">
        <v>19.5</v>
      </c>
      <c r="AV254" s="38">
        <v>15.2</v>
      </c>
      <c r="AW254" s="38">
        <v>16.600000000000001</v>
      </c>
      <c r="AX254" s="38">
        <v>22.8</v>
      </c>
      <c r="AY254" s="38">
        <v>22.5</v>
      </c>
      <c r="AZ254" s="38">
        <v>7.8</v>
      </c>
      <c r="BA254" s="38">
        <v>3.3</v>
      </c>
      <c r="BB254" s="38">
        <v>8.6999999999999993</v>
      </c>
      <c r="BC254" s="17" t="s">
        <v>147</v>
      </c>
      <c r="BD254" s="5">
        <v>23.6</v>
      </c>
      <c r="BE254" s="5">
        <v>8.6</v>
      </c>
      <c r="BF254" s="5">
        <v>15.3</v>
      </c>
      <c r="BG254" s="5">
        <v>16.899999999999999</v>
      </c>
      <c r="BH254" s="5">
        <v>16.600000000000001</v>
      </c>
      <c r="BI254" s="5">
        <v>5.3</v>
      </c>
      <c r="BJ254" s="5">
        <v>34</v>
      </c>
      <c r="BK254" s="5">
        <v>11.8</v>
      </c>
      <c r="BL254" s="5">
        <v>8</v>
      </c>
      <c r="BM254" s="5">
        <v>22.3</v>
      </c>
      <c r="BN254" s="17" t="s">
        <v>147</v>
      </c>
    </row>
    <row r="255" spans="11:66">
      <c r="K255" s="17" t="s">
        <v>147</v>
      </c>
      <c r="L255" s="5">
        <v>8.6</v>
      </c>
      <c r="M255" s="5">
        <v>9.1999999999999993</v>
      </c>
      <c r="N255" s="5">
        <v>8.3000000000000007</v>
      </c>
      <c r="O255" s="5">
        <v>22.5</v>
      </c>
      <c r="P255" s="5">
        <v>5</v>
      </c>
      <c r="Q255" s="5">
        <v>13.3</v>
      </c>
      <c r="R255" s="5">
        <v>19.5</v>
      </c>
      <c r="S255" s="5">
        <v>19.5</v>
      </c>
      <c r="T255" s="5">
        <v>7.3</v>
      </c>
      <c r="U255" s="5">
        <v>24.7</v>
      </c>
      <c r="V255" s="17" t="s">
        <v>147</v>
      </c>
      <c r="W255" s="5">
        <v>22.3</v>
      </c>
      <c r="X255" s="5">
        <v>3.2</v>
      </c>
      <c r="Y255" s="5">
        <v>14.5</v>
      </c>
      <c r="Z255" s="5">
        <v>3.9</v>
      </c>
      <c r="AA255" s="5">
        <v>13.3</v>
      </c>
      <c r="AB255" s="5">
        <v>15.3</v>
      </c>
      <c r="AC255" s="5">
        <v>9.1</v>
      </c>
      <c r="AD255" s="5">
        <v>20.3</v>
      </c>
      <c r="AE255" s="5">
        <v>14.4</v>
      </c>
      <c r="AF255" s="5">
        <v>22.5</v>
      </c>
      <c r="AG255" s="17" t="s">
        <v>147</v>
      </c>
      <c r="AH255" s="38">
        <v>12.3</v>
      </c>
      <c r="AI255" s="38">
        <v>24.7</v>
      </c>
      <c r="AJ255" s="38">
        <v>20.3</v>
      </c>
      <c r="AK255" s="38">
        <v>2.5</v>
      </c>
      <c r="AL255" s="38">
        <v>4.7</v>
      </c>
      <c r="AM255" s="38">
        <v>15.3</v>
      </c>
      <c r="AN255" s="38">
        <v>8.6</v>
      </c>
      <c r="AO255" s="38">
        <v>16.5</v>
      </c>
      <c r="AP255" s="38">
        <v>15.3</v>
      </c>
      <c r="AQ255" s="38">
        <v>16.8</v>
      </c>
      <c r="AR255" s="17" t="s">
        <v>147</v>
      </c>
      <c r="AS255" s="38">
        <v>4.7</v>
      </c>
      <c r="AT255" s="38">
        <v>15.3</v>
      </c>
      <c r="AU255" s="38">
        <v>11</v>
      </c>
      <c r="AV255" s="38">
        <v>19.5</v>
      </c>
      <c r="AW255" s="38">
        <v>15.3</v>
      </c>
      <c r="AX255" s="38">
        <v>14.5</v>
      </c>
      <c r="AY255" s="38">
        <v>24.8</v>
      </c>
      <c r="AZ255" s="38">
        <v>6.4</v>
      </c>
      <c r="BA255" s="38">
        <v>8</v>
      </c>
      <c r="BB255" s="38">
        <v>9.5</v>
      </c>
      <c r="BC255" s="17" t="s">
        <v>147</v>
      </c>
      <c r="BD255" s="5">
        <v>3.3</v>
      </c>
      <c r="BE255" s="5">
        <v>8.6</v>
      </c>
      <c r="BF255" s="5">
        <v>24.8</v>
      </c>
      <c r="BG255" s="5">
        <v>13.9</v>
      </c>
      <c r="BH255" s="5">
        <v>14.4</v>
      </c>
      <c r="BI255" s="5">
        <v>3</v>
      </c>
      <c r="BJ255" s="5">
        <v>22.5</v>
      </c>
      <c r="BK255" s="5">
        <v>20.3</v>
      </c>
      <c r="BL255" s="5">
        <v>8.6999999999999993</v>
      </c>
      <c r="BM255" s="5">
        <v>6</v>
      </c>
      <c r="BN255" s="17" t="s">
        <v>147</v>
      </c>
    </row>
    <row r="256" spans="11:66">
      <c r="K256" s="17" t="s">
        <v>148</v>
      </c>
      <c r="L256" s="5">
        <v>8</v>
      </c>
      <c r="M256" s="5">
        <v>8.1</v>
      </c>
      <c r="N256" s="5">
        <v>22.7</v>
      </c>
      <c r="O256" s="5">
        <v>23.3</v>
      </c>
      <c r="P256" s="5">
        <v>12.2</v>
      </c>
      <c r="Q256" s="5">
        <v>19.399999999999999</v>
      </c>
      <c r="R256" s="5">
        <v>15.3</v>
      </c>
      <c r="S256" s="5">
        <v>3.9</v>
      </c>
      <c r="T256" s="5">
        <v>16.100000000000001</v>
      </c>
      <c r="U256" s="5">
        <v>19.8</v>
      </c>
      <c r="V256" s="17" t="s">
        <v>148</v>
      </c>
      <c r="W256" s="5">
        <v>22.7</v>
      </c>
      <c r="X256" s="5">
        <v>15.4</v>
      </c>
      <c r="Y256" s="5">
        <v>16.100000000000001</v>
      </c>
      <c r="Z256" s="5">
        <v>19.8</v>
      </c>
      <c r="AA256" s="5">
        <v>15.3</v>
      </c>
      <c r="AB256" s="5">
        <v>19.5</v>
      </c>
      <c r="AC256" s="5">
        <v>24.4</v>
      </c>
      <c r="AD256" s="5">
        <v>27</v>
      </c>
      <c r="AE256" s="5">
        <v>17.399999999999999</v>
      </c>
      <c r="AF256" s="5">
        <v>8</v>
      </c>
      <c r="AG256" s="17" t="s">
        <v>148</v>
      </c>
      <c r="AH256" s="38">
        <v>15.4</v>
      </c>
      <c r="AI256" s="38">
        <v>3.3</v>
      </c>
      <c r="AJ256" s="38">
        <v>22.7</v>
      </c>
      <c r="AK256" s="38">
        <v>13.9</v>
      </c>
      <c r="AL256" s="38">
        <v>27</v>
      </c>
      <c r="AM256" s="38">
        <v>11</v>
      </c>
      <c r="AN256" s="38">
        <v>19.8</v>
      </c>
      <c r="AO256" s="38">
        <v>23.3</v>
      </c>
      <c r="AP256" s="38">
        <v>19.399999999999999</v>
      </c>
      <c r="AQ256" s="38">
        <v>19.8</v>
      </c>
      <c r="AR256" s="17" t="s">
        <v>148</v>
      </c>
      <c r="AS256" s="38">
        <v>23.3</v>
      </c>
      <c r="AT256" s="38">
        <v>19.399999999999999</v>
      </c>
      <c r="AU256" s="38">
        <v>13.9</v>
      </c>
      <c r="AV256" s="38">
        <v>8.6</v>
      </c>
      <c r="AW256" s="38">
        <v>18.100000000000001</v>
      </c>
      <c r="AX256" s="38">
        <v>16.100000000000001</v>
      </c>
      <c r="AY256" s="38">
        <v>17.600000000000001</v>
      </c>
      <c r="AZ256" s="38">
        <v>19.8</v>
      </c>
      <c r="BA256" s="38">
        <v>15.4</v>
      </c>
      <c r="BB256" s="38">
        <v>3</v>
      </c>
      <c r="BC256" s="17" t="s">
        <v>148</v>
      </c>
      <c r="BD256" s="5">
        <v>2.2000000000000002</v>
      </c>
      <c r="BE256" s="5">
        <v>15.4</v>
      </c>
      <c r="BF256" s="5">
        <v>17.8</v>
      </c>
      <c r="BG256" s="5">
        <v>9.8000000000000007</v>
      </c>
      <c r="BH256" s="5">
        <v>18.100000000000001</v>
      </c>
      <c r="BI256" s="5">
        <v>9.5</v>
      </c>
      <c r="BJ256" s="5">
        <v>23.3</v>
      </c>
      <c r="BK256" s="5">
        <v>19.8</v>
      </c>
      <c r="BL256" s="5">
        <v>4.2</v>
      </c>
      <c r="BM256" s="5">
        <v>27</v>
      </c>
      <c r="BN256" s="17" t="s">
        <v>148</v>
      </c>
    </row>
    <row r="257" spans="11:66">
      <c r="K257" s="17" t="s">
        <v>144</v>
      </c>
      <c r="L257" s="5">
        <v>13</v>
      </c>
      <c r="M257" s="5">
        <v>8</v>
      </c>
      <c r="N257" s="5">
        <v>4.5</v>
      </c>
      <c r="O257" s="5">
        <v>13.3</v>
      </c>
      <c r="P257" s="5">
        <v>11</v>
      </c>
      <c r="Q257" s="5">
        <v>9.3000000000000007</v>
      </c>
      <c r="R257" s="5">
        <v>5</v>
      </c>
      <c r="S257" s="5">
        <v>10</v>
      </c>
      <c r="T257" s="5">
        <v>16</v>
      </c>
      <c r="U257" s="5">
        <v>6</v>
      </c>
      <c r="V257" s="17" t="s">
        <v>144</v>
      </c>
      <c r="W257" s="5">
        <v>15.5</v>
      </c>
      <c r="X257" s="5">
        <v>4.5</v>
      </c>
      <c r="Y257" s="5">
        <v>13.3</v>
      </c>
      <c r="Z257" s="5">
        <v>10.5</v>
      </c>
      <c r="AA257" s="5">
        <v>7</v>
      </c>
      <c r="AB257" s="5">
        <v>16</v>
      </c>
      <c r="AC257" s="5">
        <v>13</v>
      </c>
      <c r="AD257" s="5">
        <v>11.5</v>
      </c>
      <c r="AE257" s="5">
        <v>14</v>
      </c>
      <c r="AF257" s="5">
        <v>11</v>
      </c>
      <c r="AG257" s="17" t="s">
        <v>144</v>
      </c>
      <c r="AH257" s="38">
        <v>8</v>
      </c>
      <c r="AI257" s="38">
        <v>9.5</v>
      </c>
      <c r="AJ257" s="38">
        <v>11</v>
      </c>
      <c r="AK257" s="38">
        <v>13.3</v>
      </c>
      <c r="AL257" s="38">
        <v>7</v>
      </c>
      <c r="AM257" s="38">
        <v>13</v>
      </c>
      <c r="AN257" s="38">
        <v>12</v>
      </c>
      <c r="AO257" s="38">
        <v>9.3000000000000007</v>
      </c>
      <c r="AP257" s="38">
        <v>16</v>
      </c>
      <c r="AQ257" s="38">
        <v>10</v>
      </c>
      <c r="AR257" s="17" t="s">
        <v>144</v>
      </c>
      <c r="AS257" s="38">
        <v>10.5</v>
      </c>
      <c r="AT257" s="38">
        <v>10</v>
      </c>
      <c r="AU257" s="38">
        <v>7</v>
      </c>
      <c r="AV257" s="38">
        <v>7</v>
      </c>
      <c r="AW257" s="38">
        <v>13</v>
      </c>
      <c r="AX257" s="38">
        <v>4</v>
      </c>
      <c r="AY257" s="38">
        <v>8.5</v>
      </c>
      <c r="AZ257" s="38">
        <v>16</v>
      </c>
      <c r="BA257" s="38">
        <v>11</v>
      </c>
      <c r="BB257" s="38">
        <v>13.3</v>
      </c>
      <c r="BC257" s="17" t="s">
        <v>144</v>
      </c>
      <c r="BD257" s="5">
        <v>10.5</v>
      </c>
      <c r="BE257" s="5">
        <v>8</v>
      </c>
      <c r="BF257" s="5">
        <v>8.5</v>
      </c>
      <c r="BG257" s="5">
        <v>11</v>
      </c>
      <c r="BH257" s="5">
        <v>11.5</v>
      </c>
      <c r="BI257" s="5">
        <v>13</v>
      </c>
      <c r="BJ257" s="5">
        <v>13.5</v>
      </c>
      <c r="BK257" s="5">
        <v>13.3</v>
      </c>
      <c r="BL257" s="5">
        <v>16</v>
      </c>
      <c r="BM257" s="5">
        <v>11</v>
      </c>
      <c r="BN257" s="17" t="s">
        <v>144</v>
      </c>
    </row>
    <row r="258" spans="11:66">
      <c r="K258" s="17" t="s">
        <v>144</v>
      </c>
      <c r="L258" s="5">
        <v>13.5</v>
      </c>
      <c r="M258" s="5">
        <v>5</v>
      </c>
      <c r="N258" s="5">
        <v>0</v>
      </c>
      <c r="O258" s="5">
        <v>10</v>
      </c>
      <c r="P258" s="5">
        <v>9</v>
      </c>
      <c r="Q258" s="5">
        <v>8.5</v>
      </c>
      <c r="R258" s="5">
        <v>4.5</v>
      </c>
      <c r="S258" s="5">
        <v>11</v>
      </c>
      <c r="T258" s="5">
        <v>8</v>
      </c>
      <c r="U258" s="5">
        <v>11.5</v>
      </c>
      <c r="V258" s="17" t="s">
        <v>144</v>
      </c>
      <c r="W258" s="5">
        <v>9.3000000000000007</v>
      </c>
      <c r="X258" s="5">
        <v>4.5</v>
      </c>
      <c r="Y258" s="5">
        <v>0</v>
      </c>
      <c r="Z258" s="5">
        <v>12</v>
      </c>
      <c r="AA258" s="5">
        <v>8.5</v>
      </c>
      <c r="AB258" s="5">
        <v>10</v>
      </c>
      <c r="AC258" s="5">
        <v>8.5</v>
      </c>
      <c r="AD258" s="5">
        <v>9</v>
      </c>
      <c r="AE258" s="5">
        <v>13.5</v>
      </c>
      <c r="AF258" s="5">
        <v>9.5</v>
      </c>
      <c r="AG258" s="17" t="s">
        <v>144</v>
      </c>
      <c r="AH258" s="38">
        <v>8</v>
      </c>
      <c r="AI258" s="38">
        <v>5</v>
      </c>
      <c r="AJ258" s="38">
        <v>14</v>
      </c>
      <c r="AK258" s="38">
        <v>11</v>
      </c>
      <c r="AL258" s="38">
        <v>9</v>
      </c>
      <c r="AM258" s="38">
        <v>0</v>
      </c>
      <c r="AN258" s="38">
        <v>11.5</v>
      </c>
      <c r="AO258" s="38">
        <v>10</v>
      </c>
      <c r="AP258" s="38">
        <v>13.5</v>
      </c>
      <c r="AQ258" s="38">
        <v>8.5</v>
      </c>
      <c r="AR258" s="17" t="s">
        <v>144</v>
      </c>
      <c r="AS258" s="38">
        <v>13</v>
      </c>
      <c r="AT258" s="38">
        <v>9</v>
      </c>
      <c r="AU258" s="38">
        <v>13.5</v>
      </c>
      <c r="AV258" s="38">
        <v>11.5</v>
      </c>
      <c r="AW258" s="38">
        <v>4</v>
      </c>
      <c r="AX258" s="38">
        <v>0</v>
      </c>
      <c r="AY258" s="38">
        <v>10</v>
      </c>
      <c r="AZ258" s="38">
        <v>15.5</v>
      </c>
      <c r="BA258" s="38">
        <v>9.5</v>
      </c>
      <c r="BB258" s="38">
        <v>9</v>
      </c>
      <c r="BC258" s="17" t="s">
        <v>144</v>
      </c>
      <c r="BD258" s="5">
        <v>9</v>
      </c>
      <c r="BE258" s="5">
        <v>8.5</v>
      </c>
      <c r="BF258" s="5">
        <v>8</v>
      </c>
      <c r="BG258" s="5">
        <v>10</v>
      </c>
      <c r="BH258" s="5">
        <v>9.5</v>
      </c>
      <c r="BI258" s="5">
        <v>5</v>
      </c>
      <c r="BJ258" s="5">
        <v>8</v>
      </c>
      <c r="BK258" s="5">
        <v>10</v>
      </c>
      <c r="BL258" s="5">
        <v>15.5</v>
      </c>
      <c r="BM258" s="5">
        <v>7</v>
      </c>
      <c r="BN258" s="17" t="s">
        <v>144</v>
      </c>
    </row>
    <row r="259" spans="11:66">
      <c r="K259" s="17" t="s">
        <v>149</v>
      </c>
      <c r="L259" s="5">
        <v>18</v>
      </c>
      <c r="M259" s="5">
        <v>1</v>
      </c>
      <c r="N259" s="5">
        <v>0</v>
      </c>
      <c r="O259" s="5">
        <v>0</v>
      </c>
      <c r="P259" s="5">
        <v>16</v>
      </c>
      <c r="Q259" s="5">
        <v>9</v>
      </c>
      <c r="R259" s="5">
        <v>13</v>
      </c>
      <c r="S259" s="5">
        <v>13</v>
      </c>
      <c r="T259" s="5">
        <v>11</v>
      </c>
      <c r="U259" s="5">
        <v>11</v>
      </c>
      <c r="V259" s="17" t="s">
        <v>149</v>
      </c>
      <c r="W259" s="5">
        <v>3</v>
      </c>
      <c r="X259" s="5">
        <v>13</v>
      </c>
      <c r="Y259" s="5">
        <v>10</v>
      </c>
      <c r="Z259" s="5">
        <v>1</v>
      </c>
      <c r="AA259" s="5">
        <v>13</v>
      </c>
      <c r="AB259" s="5">
        <v>11</v>
      </c>
      <c r="AC259" s="5">
        <v>9</v>
      </c>
      <c r="AD259" s="5">
        <v>18</v>
      </c>
      <c r="AE259" s="5">
        <v>8</v>
      </c>
      <c r="AF259" s="5">
        <v>16</v>
      </c>
      <c r="AG259" s="17" t="s">
        <v>149</v>
      </c>
      <c r="AH259" s="38">
        <v>10</v>
      </c>
      <c r="AI259" s="38">
        <v>0</v>
      </c>
      <c r="AJ259" s="38">
        <v>13</v>
      </c>
      <c r="AK259" s="38">
        <v>11</v>
      </c>
      <c r="AL259" s="38">
        <v>9</v>
      </c>
      <c r="AM259" s="38">
        <v>11</v>
      </c>
      <c r="AN259" s="38">
        <v>16</v>
      </c>
      <c r="AO259" s="38">
        <v>18</v>
      </c>
      <c r="AP259" s="38">
        <v>10</v>
      </c>
      <c r="AQ259" s="38">
        <v>1</v>
      </c>
      <c r="AR259" s="17" t="s">
        <v>149</v>
      </c>
      <c r="AS259" s="38">
        <v>18</v>
      </c>
      <c r="AT259" s="38">
        <v>11</v>
      </c>
      <c r="AU259" s="38">
        <v>11</v>
      </c>
      <c r="AV259" s="38">
        <v>8</v>
      </c>
      <c r="AW259" s="38">
        <v>10</v>
      </c>
      <c r="AX259" s="38">
        <v>1</v>
      </c>
      <c r="AY259" s="38">
        <v>16</v>
      </c>
      <c r="AZ259" s="38">
        <v>13</v>
      </c>
      <c r="BA259" s="38">
        <v>3</v>
      </c>
      <c r="BB259" s="38">
        <v>9</v>
      </c>
      <c r="BC259" s="17" t="s">
        <v>149</v>
      </c>
      <c r="BD259" s="5">
        <v>8</v>
      </c>
      <c r="BE259" s="5">
        <v>18</v>
      </c>
      <c r="BF259" s="5">
        <v>13</v>
      </c>
      <c r="BG259" s="5">
        <v>-3</v>
      </c>
      <c r="BH259" s="5">
        <v>11</v>
      </c>
      <c r="BI259" s="5">
        <v>1</v>
      </c>
      <c r="BJ259" s="5">
        <v>16</v>
      </c>
      <c r="BK259" s="5">
        <v>10</v>
      </c>
      <c r="BL259" s="5">
        <v>9</v>
      </c>
      <c r="BM259" s="5">
        <v>10</v>
      </c>
      <c r="BN259" s="17" t="s">
        <v>149</v>
      </c>
    </row>
    <row r="260" spans="11:66">
      <c r="K260" s="17" t="s">
        <v>143</v>
      </c>
      <c r="L260" s="5">
        <v>0</v>
      </c>
      <c r="M260" s="5">
        <v>11</v>
      </c>
      <c r="N260" s="5">
        <v>10</v>
      </c>
      <c r="O260" s="5">
        <v>6</v>
      </c>
      <c r="P260" s="5">
        <v>11</v>
      </c>
      <c r="Q260" s="5">
        <v>5</v>
      </c>
      <c r="R260" s="5">
        <v>4</v>
      </c>
      <c r="S260" s="5">
        <v>9</v>
      </c>
      <c r="T260" s="5">
        <v>8</v>
      </c>
      <c r="U260" s="5">
        <v>10</v>
      </c>
      <c r="V260" s="17" t="s">
        <v>143</v>
      </c>
      <c r="W260" s="5">
        <v>5</v>
      </c>
      <c r="X260" s="5">
        <v>6</v>
      </c>
      <c r="Y260" s="5">
        <v>9</v>
      </c>
      <c r="Z260" s="5">
        <v>4</v>
      </c>
      <c r="AA260" s="5">
        <v>11</v>
      </c>
      <c r="AB260" s="5">
        <v>10</v>
      </c>
      <c r="AC260" s="5">
        <v>10</v>
      </c>
      <c r="AD260" s="5">
        <v>8</v>
      </c>
      <c r="AE260" s="5">
        <v>12</v>
      </c>
      <c r="AF260" s="5">
        <v>11</v>
      </c>
      <c r="AG260" s="17" t="s">
        <v>143</v>
      </c>
      <c r="AH260" s="38">
        <v>11</v>
      </c>
      <c r="AI260" s="38">
        <v>8</v>
      </c>
      <c r="AJ260" s="38">
        <v>9</v>
      </c>
      <c r="AK260" s="38">
        <v>1</v>
      </c>
      <c r="AL260" s="38">
        <v>10</v>
      </c>
      <c r="AM260" s="38">
        <v>4</v>
      </c>
      <c r="AN260" s="38">
        <v>10</v>
      </c>
      <c r="AO260" s="38">
        <v>11</v>
      </c>
      <c r="AP260" s="38">
        <v>5</v>
      </c>
      <c r="AQ260" s="38">
        <v>12</v>
      </c>
      <c r="AR260" s="17" t="s">
        <v>143</v>
      </c>
      <c r="AS260" s="38">
        <v>6</v>
      </c>
      <c r="AT260" s="38">
        <v>12</v>
      </c>
      <c r="AU260" s="38">
        <v>9</v>
      </c>
      <c r="AV260" s="38">
        <v>9</v>
      </c>
      <c r="AW260" s="38">
        <v>12</v>
      </c>
      <c r="AX260" s="38">
        <v>6</v>
      </c>
      <c r="AY260" s="38">
        <v>11</v>
      </c>
      <c r="AZ260" s="38">
        <v>8</v>
      </c>
      <c r="BA260" s="38">
        <v>11</v>
      </c>
      <c r="BB260" s="38">
        <v>10</v>
      </c>
      <c r="BC260" s="17" t="s">
        <v>143</v>
      </c>
      <c r="BD260" s="5">
        <v>9</v>
      </c>
      <c r="BE260" s="5">
        <v>2</v>
      </c>
      <c r="BF260" s="5">
        <v>3</v>
      </c>
      <c r="BG260" s="5">
        <v>6</v>
      </c>
      <c r="BH260" s="5">
        <v>10</v>
      </c>
      <c r="BI260" s="5">
        <v>11</v>
      </c>
      <c r="BJ260" s="5">
        <v>9</v>
      </c>
      <c r="BK260" s="5">
        <v>4</v>
      </c>
      <c r="BL260" s="5">
        <v>6</v>
      </c>
      <c r="BM260" s="5">
        <v>11</v>
      </c>
      <c r="BN260" s="17" t="s">
        <v>143</v>
      </c>
    </row>
    <row r="261" spans="11:66">
      <c r="K261" s="16" t="s">
        <v>588</v>
      </c>
      <c r="L261" s="15">
        <f>SUM(L248:L260)</f>
        <v>146.4</v>
      </c>
      <c r="M261" s="15">
        <f>SUM(M248:M260)</f>
        <v>135.39999999999998</v>
      </c>
      <c r="N261" s="15">
        <f>SUM(N248:N260)</f>
        <v>140.19999999999999</v>
      </c>
      <c r="O261" s="15">
        <f>SUM(O248:O260)</f>
        <v>209.60000000000002</v>
      </c>
      <c r="P261" s="15">
        <f>SUM(P248:P260)</f>
        <v>142.80000000000001</v>
      </c>
      <c r="Q261" s="15">
        <f>SUM(Q248:Q260)</f>
        <v>155.9</v>
      </c>
      <c r="R261" s="15">
        <f>SUM(R248:R260)</f>
        <v>163.6</v>
      </c>
      <c r="S261" s="15">
        <f>SUM(S248:S260)</f>
        <v>164.7</v>
      </c>
      <c r="T261" s="15">
        <f>SUM(T248:T260)</f>
        <v>186.60000000000002</v>
      </c>
      <c r="U261" s="15">
        <f>SUM(U248:U260)</f>
        <v>194.9</v>
      </c>
      <c r="V261" s="16" t="s">
        <v>588</v>
      </c>
      <c r="W261" s="15">
        <f>SUM(W248:W260)</f>
        <v>191.79999999999998</v>
      </c>
      <c r="X261" s="15">
        <f>SUM(X248:X260)</f>
        <v>99.5</v>
      </c>
      <c r="Y261" s="15">
        <f>SUM(Y248:Y260)</f>
        <v>104.6</v>
      </c>
      <c r="Z261" s="15">
        <f>SUM(Z248:Z260)</f>
        <v>130.5</v>
      </c>
      <c r="AA261" s="15">
        <f>SUM(AA248:AA260)</f>
        <v>163.6</v>
      </c>
      <c r="AB261" s="15">
        <f>SUM(AB248:AB260)</f>
        <v>216.00000000000003</v>
      </c>
      <c r="AC261" s="15">
        <f>SUM(AC248:AC260)</f>
        <v>186.89999999999998</v>
      </c>
      <c r="AD261" s="15">
        <f>SUM(AD248:AD260)</f>
        <v>198</v>
      </c>
      <c r="AE261" s="15">
        <f>SUM(AE248:AE260)</f>
        <v>181.29999999999998</v>
      </c>
      <c r="AF261" s="15">
        <f>SUM(AF248:AF260)</f>
        <v>210.5</v>
      </c>
      <c r="AG261" s="16" t="s">
        <v>588</v>
      </c>
      <c r="AH261" s="39">
        <f>SUM(AH248:AH260)</f>
        <v>187.8</v>
      </c>
      <c r="AI261" s="39">
        <f>SUM(AI248:AI260)</f>
        <v>184.39999999999998</v>
      </c>
      <c r="AJ261" s="39">
        <f>SUM(AJ248:AJ260)</f>
        <v>139</v>
      </c>
      <c r="AK261" s="39">
        <f>SUM(AK248:AK260)</f>
        <v>128</v>
      </c>
      <c r="AL261" s="39">
        <f>SUM(AL248:AL260)</f>
        <v>122.3</v>
      </c>
      <c r="AM261" s="39">
        <f>SUM(AM248:AM260)</f>
        <v>157.19999999999999</v>
      </c>
      <c r="AN261" s="39">
        <f>SUM(AN248:AN260)</f>
        <v>146</v>
      </c>
      <c r="AO261" s="39">
        <f>SUM(AO248:AO260)</f>
        <v>228.90000000000003</v>
      </c>
      <c r="AP261" s="39">
        <f>SUM(AP248:AP260)</f>
        <v>173.6</v>
      </c>
      <c r="AQ261" s="39">
        <f>SUM(AQ248:AQ260)</f>
        <v>177.4</v>
      </c>
      <c r="AR261" s="16" t="s">
        <v>588</v>
      </c>
      <c r="AS261" s="39">
        <f>SUM(AS248:AS260)</f>
        <v>151.39999999999998</v>
      </c>
      <c r="AT261" s="39">
        <f>SUM(AT248:AT260)</f>
        <v>175</v>
      </c>
      <c r="AU261" s="39">
        <f>SUM(AU248:AU260)</f>
        <v>179.2</v>
      </c>
      <c r="AV261" s="39">
        <f>SUM(AV248:AV260)</f>
        <v>152.4</v>
      </c>
      <c r="AW261" s="39">
        <f>SUM(AW248:AW260)</f>
        <v>145.1</v>
      </c>
      <c r="AX261" s="39">
        <f>SUM(AX248:AX260)</f>
        <v>147.39999999999998</v>
      </c>
      <c r="AY261" s="39">
        <f>SUM(AY248:AY260)</f>
        <v>221.8</v>
      </c>
      <c r="AZ261" s="39">
        <f>SUM(AZ248:AZ260)</f>
        <v>195.1</v>
      </c>
      <c r="BA261" s="39">
        <f>SUM(BA248:BA260)</f>
        <v>157</v>
      </c>
      <c r="BB261" s="39">
        <f>SUM(BB248:BB260)</f>
        <v>154.69999999999999</v>
      </c>
      <c r="BC261" s="16" t="s">
        <v>588</v>
      </c>
      <c r="BD261" s="15">
        <f>SUM(BD248:BD260)</f>
        <v>155.1</v>
      </c>
      <c r="BE261" s="15">
        <f>SUM(BE248:BE260)</f>
        <v>178.6</v>
      </c>
      <c r="BF261" s="15">
        <f>SUM(BF248:BF260)</f>
        <v>162.79999999999998</v>
      </c>
      <c r="BG261" s="15">
        <f>SUM(BG248:BG260)</f>
        <v>144.69999999999999</v>
      </c>
      <c r="BH261" s="15">
        <f>SUM(BH248:BH260)</f>
        <v>164.5</v>
      </c>
      <c r="BI261" s="15">
        <f>SUM(BI248:BI260)</f>
        <v>120.5</v>
      </c>
      <c r="BJ261" s="15">
        <f>SUM(BJ248:BJ260)</f>
        <v>227.7</v>
      </c>
      <c r="BK261" s="15">
        <f>SUM(BK248:BK260)</f>
        <v>173.6</v>
      </c>
      <c r="BL261" s="15">
        <f>SUM(BL248:BL260)</f>
        <v>135.19999999999999</v>
      </c>
      <c r="BM261" s="15">
        <f>SUM(BM248:BM260)</f>
        <v>188.3</v>
      </c>
      <c r="BN261" s="16" t="s">
        <v>587</v>
      </c>
    </row>
    <row r="262" spans="11:66">
      <c r="K262" s="4" t="s">
        <v>560</v>
      </c>
      <c r="L262" s="28">
        <v>1867.2</v>
      </c>
      <c r="M262" s="28">
        <v>2119</v>
      </c>
      <c r="N262" s="28">
        <v>1917.5</v>
      </c>
      <c r="O262" s="28">
        <v>2101.1</v>
      </c>
      <c r="P262" s="28">
        <v>1886.4</v>
      </c>
      <c r="Q262" s="28">
        <v>1926.7</v>
      </c>
      <c r="R262" s="28">
        <v>2118.6</v>
      </c>
      <c r="S262" s="28">
        <v>2224.9</v>
      </c>
      <c r="T262" s="28">
        <v>2060.8000000000002</v>
      </c>
      <c r="U262" s="28">
        <v>1975.3</v>
      </c>
      <c r="V262" s="4" t="s">
        <v>560</v>
      </c>
      <c r="W262" s="28">
        <v>2061.6999999999998</v>
      </c>
      <c r="X262" s="28">
        <v>1882.1</v>
      </c>
      <c r="Y262" s="28">
        <v>1700.4</v>
      </c>
      <c r="Z262" s="28">
        <v>2187.1999999999998</v>
      </c>
      <c r="AA262" s="28">
        <v>2049.4</v>
      </c>
      <c r="AB262" s="28">
        <v>2071.6999999999998</v>
      </c>
      <c r="AC262" s="28">
        <v>2108.9</v>
      </c>
      <c r="AD262" s="28">
        <v>2282.9</v>
      </c>
      <c r="AE262" s="28">
        <v>2093.3000000000002</v>
      </c>
      <c r="AF262" s="28">
        <v>2048.4</v>
      </c>
      <c r="AG262" s="4" t="s">
        <v>560</v>
      </c>
      <c r="AH262" s="40">
        <v>2158.6999999999998</v>
      </c>
      <c r="AI262" s="40">
        <v>2341.6</v>
      </c>
      <c r="AJ262" s="40">
        <v>1722.8</v>
      </c>
      <c r="AK262" s="40">
        <v>1975.2</v>
      </c>
      <c r="AL262" s="40">
        <v>2031.8</v>
      </c>
      <c r="AM262" s="40">
        <v>1894.6</v>
      </c>
      <c r="AN262" s="40">
        <v>1967.8</v>
      </c>
      <c r="AO262" s="40">
        <v>1986.7</v>
      </c>
      <c r="AP262" s="40">
        <v>2082.1</v>
      </c>
      <c r="AQ262" s="40">
        <v>2147</v>
      </c>
      <c r="AR262" s="4" t="s">
        <v>560</v>
      </c>
      <c r="AS262" s="40">
        <v>2082.3000000000002</v>
      </c>
      <c r="AT262" s="40">
        <v>1960.9</v>
      </c>
      <c r="AU262" s="40">
        <v>2010.7</v>
      </c>
      <c r="AV262" s="40">
        <v>2136.6999999999998</v>
      </c>
      <c r="AW262" s="40">
        <v>1990</v>
      </c>
      <c r="AX262" s="40">
        <v>2150.1</v>
      </c>
      <c r="AY262" s="40">
        <v>2273</v>
      </c>
      <c r="AZ262" s="40">
        <v>2038.1</v>
      </c>
      <c r="BA262" s="40">
        <v>1810.4</v>
      </c>
      <c r="BB262" s="40">
        <v>2054.3000000000002</v>
      </c>
      <c r="BC262" s="4" t="s">
        <v>560</v>
      </c>
      <c r="BD262" s="28">
        <v>1824.8</v>
      </c>
      <c r="BE262" s="28">
        <v>2085.4</v>
      </c>
      <c r="BF262" s="28">
        <v>2129.1999999999998</v>
      </c>
      <c r="BG262" s="28">
        <v>1915.9</v>
      </c>
      <c r="BH262" s="28">
        <v>2017.1</v>
      </c>
      <c r="BI262" s="28">
        <v>2056.1999999999998</v>
      </c>
      <c r="BJ262" s="28">
        <v>2268.1999999999998</v>
      </c>
      <c r="BK262" s="28">
        <v>2002.5</v>
      </c>
      <c r="BL262" s="28">
        <v>2093.6999999999998</v>
      </c>
      <c r="BM262" s="28">
        <v>2089.6</v>
      </c>
      <c r="BN262" s="4" t="s">
        <v>586</v>
      </c>
    </row>
    <row r="263" spans="11:66"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</row>
    <row r="264" spans="11:66">
      <c r="K264" s="7"/>
      <c r="L264" s="4" t="s">
        <v>176</v>
      </c>
      <c r="M264" s="4" t="s">
        <v>177</v>
      </c>
      <c r="N264" s="4" t="s">
        <v>558</v>
      </c>
      <c r="O264" s="4" t="s">
        <v>234</v>
      </c>
      <c r="P264" s="4" t="s">
        <v>262</v>
      </c>
      <c r="Q264" s="4" t="s">
        <v>291</v>
      </c>
      <c r="R264" s="4" t="s">
        <v>320</v>
      </c>
      <c r="S264" s="4" t="s">
        <v>349</v>
      </c>
      <c r="T264" s="4" t="s">
        <v>378</v>
      </c>
      <c r="U264" s="4" t="s">
        <v>406</v>
      </c>
      <c r="V264" s="7"/>
      <c r="W264" s="4" t="s">
        <v>435</v>
      </c>
      <c r="X264" s="4" t="s">
        <v>440</v>
      </c>
      <c r="Y264" s="4" t="s">
        <v>446</v>
      </c>
      <c r="Z264" s="4" t="s">
        <v>453</v>
      </c>
      <c r="AA264" s="4" t="s">
        <v>460</v>
      </c>
      <c r="AB264" s="4" t="s">
        <v>461</v>
      </c>
      <c r="AC264" s="4" t="s">
        <v>464</v>
      </c>
      <c r="AD264" s="4" t="s">
        <v>476</v>
      </c>
      <c r="AE264" s="4" t="s">
        <v>477</v>
      </c>
      <c r="AF264" s="4" t="s">
        <v>484</v>
      </c>
      <c r="AG264" s="7"/>
      <c r="AH264" s="4" t="s">
        <v>577</v>
      </c>
      <c r="AI264" s="4" t="s">
        <v>492</v>
      </c>
      <c r="AJ264" s="4" t="s">
        <v>493</v>
      </c>
      <c r="AK264" s="4" t="s">
        <v>495</v>
      </c>
      <c r="AL264" s="4" t="s">
        <v>498</v>
      </c>
      <c r="AM264" s="4" t="s">
        <v>501</v>
      </c>
      <c r="AN264" s="4" t="s">
        <v>505</v>
      </c>
      <c r="AO264" s="4" t="s">
        <v>508</v>
      </c>
      <c r="AP264" s="4" t="s">
        <v>514</v>
      </c>
      <c r="AQ264" s="4" t="s">
        <v>468</v>
      </c>
      <c r="AR264" s="7"/>
      <c r="AS264" s="4" t="s">
        <v>516</v>
      </c>
      <c r="AT264" s="4" t="s">
        <v>520</v>
      </c>
      <c r="AU264" s="4" t="s">
        <v>522</v>
      </c>
      <c r="AV264" s="4" t="s">
        <v>525</v>
      </c>
      <c r="AW264" s="4" t="s">
        <v>528</v>
      </c>
      <c r="AX264" s="4" t="s">
        <v>532</v>
      </c>
      <c r="AY264" s="4" t="s">
        <v>534</v>
      </c>
      <c r="AZ264" s="4" t="s">
        <v>536</v>
      </c>
      <c r="BA264" s="4" t="s">
        <v>537</v>
      </c>
      <c r="BB264" s="4" t="s">
        <v>539</v>
      </c>
      <c r="BC264" s="7"/>
      <c r="BD264" s="4" t="s">
        <v>541</v>
      </c>
      <c r="BE264" s="4" t="s">
        <v>543</v>
      </c>
      <c r="BF264" s="4" t="s">
        <v>546</v>
      </c>
      <c r="BG264" s="4" t="s">
        <v>545</v>
      </c>
      <c r="BH264" s="4" t="s">
        <v>549</v>
      </c>
      <c r="BI264" s="4" t="s">
        <v>552</v>
      </c>
      <c r="BJ264" s="4" t="s">
        <v>550</v>
      </c>
      <c r="BK264" s="4" t="s">
        <v>553</v>
      </c>
      <c r="BL264" s="4" t="s">
        <v>554</v>
      </c>
      <c r="BM264" s="4" t="s">
        <v>551</v>
      </c>
      <c r="BN264" s="7"/>
    </row>
    <row r="265" spans="11:66">
      <c r="K265" s="16" t="s">
        <v>572</v>
      </c>
      <c r="L265" s="16" t="s">
        <v>572</v>
      </c>
      <c r="M265" s="16" t="s">
        <v>572</v>
      </c>
      <c r="N265" s="16" t="s">
        <v>572</v>
      </c>
      <c r="O265" s="16" t="s">
        <v>572</v>
      </c>
      <c r="P265" s="16" t="s">
        <v>572</v>
      </c>
      <c r="Q265" s="16" t="s">
        <v>572</v>
      </c>
      <c r="R265" s="16" t="s">
        <v>572</v>
      </c>
      <c r="S265" s="16" t="s">
        <v>572</v>
      </c>
      <c r="T265" s="16" t="s">
        <v>572</v>
      </c>
      <c r="U265" s="16" t="s">
        <v>572</v>
      </c>
      <c r="V265" s="16" t="s">
        <v>572</v>
      </c>
      <c r="W265" s="16" t="s">
        <v>572</v>
      </c>
      <c r="X265" s="16" t="s">
        <v>572</v>
      </c>
      <c r="Y265" s="16" t="s">
        <v>572</v>
      </c>
      <c r="Z265" s="16" t="s">
        <v>572</v>
      </c>
      <c r="AA265" s="16" t="s">
        <v>572</v>
      </c>
      <c r="AB265" s="16" t="s">
        <v>572</v>
      </c>
      <c r="AC265" s="16" t="s">
        <v>572</v>
      </c>
      <c r="AD265" s="16" t="s">
        <v>572</v>
      </c>
      <c r="AE265" s="16" t="s">
        <v>572</v>
      </c>
      <c r="AF265" s="16" t="s">
        <v>572</v>
      </c>
      <c r="AG265" s="16" t="s">
        <v>572</v>
      </c>
      <c r="AH265" s="16" t="s">
        <v>572</v>
      </c>
      <c r="AI265" s="16" t="s">
        <v>572</v>
      </c>
      <c r="AJ265" s="16" t="s">
        <v>572</v>
      </c>
      <c r="AK265" s="16" t="s">
        <v>572</v>
      </c>
      <c r="AL265" s="16" t="s">
        <v>572</v>
      </c>
      <c r="AM265" s="16" t="s">
        <v>572</v>
      </c>
      <c r="AN265" s="16" t="s">
        <v>572</v>
      </c>
      <c r="AO265" s="16" t="s">
        <v>572</v>
      </c>
      <c r="AP265" s="16" t="s">
        <v>572</v>
      </c>
      <c r="AQ265" s="16" t="s">
        <v>572</v>
      </c>
      <c r="AR265" s="16" t="s">
        <v>572</v>
      </c>
      <c r="AS265" s="16" t="s">
        <v>572</v>
      </c>
      <c r="AT265" s="16" t="s">
        <v>572</v>
      </c>
      <c r="AU265" s="16" t="s">
        <v>572</v>
      </c>
      <c r="AV265" s="16" t="s">
        <v>572</v>
      </c>
      <c r="AW265" s="16" t="s">
        <v>572</v>
      </c>
      <c r="AX265" s="16" t="s">
        <v>572</v>
      </c>
      <c r="AY265" s="16" t="s">
        <v>572</v>
      </c>
      <c r="AZ265" s="16" t="s">
        <v>572</v>
      </c>
      <c r="BA265" s="16" t="s">
        <v>572</v>
      </c>
      <c r="BB265" s="16" t="s">
        <v>572</v>
      </c>
      <c r="BC265" s="16" t="s">
        <v>572</v>
      </c>
      <c r="BD265" s="16" t="s">
        <v>572</v>
      </c>
      <c r="BE265" s="16" t="s">
        <v>572</v>
      </c>
      <c r="BF265" s="16" t="s">
        <v>572</v>
      </c>
      <c r="BG265" s="16" t="s">
        <v>572</v>
      </c>
      <c r="BH265" s="16" t="s">
        <v>572</v>
      </c>
      <c r="BI265" s="16" t="s">
        <v>572</v>
      </c>
      <c r="BJ265" s="16" t="s">
        <v>572</v>
      </c>
      <c r="BK265" s="16" t="s">
        <v>572</v>
      </c>
      <c r="BL265" s="16" t="s">
        <v>572</v>
      </c>
      <c r="BM265" s="16" t="s">
        <v>572</v>
      </c>
      <c r="BN265" s="16" t="s">
        <v>572</v>
      </c>
    </row>
    <row r="266" spans="11:66">
      <c r="K266" s="17" t="s">
        <v>138</v>
      </c>
      <c r="L266" s="5">
        <v>5.3</v>
      </c>
      <c r="M266" s="5">
        <v>20.3</v>
      </c>
      <c r="N266" s="5">
        <v>11.5</v>
      </c>
      <c r="O266" s="5">
        <v>17.5</v>
      </c>
      <c r="P266" s="5">
        <v>15.6</v>
      </c>
      <c r="Q266" s="5">
        <v>12.3</v>
      </c>
      <c r="R266" s="5">
        <v>13.5</v>
      </c>
      <c r="S266" s="5">
        <v>13</v>
      </c>
      <c r="T266" s="5">
        <v>12</v>
      </c>
      <c r="U266" s="5">
        <v>21.9</v>
      </c>
      <c r="V266" s="17" t="s">
        <v>138</v>
      </c>
      <c r="W266" s="5">
        <v>6</v>
      </c>
      <c r="X266" s="5">
        <v>9.4</v>
      </c>
      <c r="Y266" s="5">
        <v>20.3</v>
      </c>
      <c r="Z266" s="5">
        <v>28.6</v>
      </c>
      <c r="AA266" s="5">
        <v>15.6</v>
      </c>
      <c r="AB266" s="5">
        <v>10.199999999999999</v>
      </c>
      <c r="AC266" s="5">
        <v>26.5</v>
      </c>
      <c r="AD266" s="5">
        <v>13</v>
      </c>
      <c r="AE266" s="5">
        <v>12</v>
      </c>
      <c r="AF266" s="5">
        <v>6.5</v>
      </c>
      <c r="AG266" s="17" t="s">
        <v>138</v>
      </c>
      <c r="AH266" s="38">
        <v>17.5</v>
      </c>
      <c r="AI266" s="38">
        <v>28.7</v>
      </c>
      <c r="AJ266" s="38">
        <v>15.6</v>
      </c>
      <c r="AK266" s="38">
        <v>6.2</v>
      </c>
      <c r="AL266" s="38">
        <v>21.9</v>
      </c>
      <c r="AM266" s="38">
        <v>11.5</v>
      </c>
      <c r="AN266" s="38">
        <v>12.3</v>
      </c>
      <c r="AO266" s="38">
        <v>10.199999999999999</v>
      </c>
      <c r="AP266" s="38">
        <v>18.8</v>
      </c>
      <c r="AQ266" s="38">
        <v>20.3</v>
      </c>
      <c r="AR266" s="17" t="s">
        <v>138</v>
      </c>
      <c r="AS266" s="38">
        <v>13.5</v>
      </c>
      <c r="AT266" s="38">
        <v>9.4</v>
      </c>
      <c r="AU266" s="38">
        <v>11.5</v>
      </c>
      <c r="AV266" s="38">
        <v>17.5</v>
      </c>
      <c r="AW266" s="38">
        <v>12</v>
      </c>
      <c r="AX266" s="38">
        <v>13</v>
      </c>
      <c r="AY266" s="38">
        <v>28.7</v>
      </c>
      <c r="AZ266" s="38">
        <v>12.3</v>
      </c>
      <c r="BA266" s="38">
        <v>21.9</v>
      </c>
      <c r="BB266" s="38">
        <v>6</v>
      </c>
      <c r="BC266" s="17" t="s">
        <v>138</v>
      </c>
      <c r="BD266" s="5">
        <v>13.5</v>
      </c>
      <c r="BE266" s="5">
        <v>21.9</v>
      </c>
      <c r="BF266" s="5">
        <v>18.8</v>
      </c>
      <c r="BG266" s="5">
        <v>6</v>
      </c>
      <c r="BH266" s="5">
        <v>12</v>
      </c>
      <c r="BI266" s="5">
        <v>20.3</v>
      </c>
      <c r="BJ266" s="5">
        <v>12.3</v>
      </c>
      <c r="BK266" s="5">
        <v>17.8</v>
      </c>
      <c r="BL266" s="5">
        <v>28.7</v>
      </c>
      <c r="BM266" s="5">
        <v>11.5</v>
      </c>
      <c r="BN266" s="17" t="s">
        <v>138</v>
      </c>
    </row>
    <row r="267" spans="11:66">
      <c r="K267" s="17" t="s">
        <v>139</v>
      </c>
      <c r="L267" s="5">
        <v>12.6</v>
      </c>
      <c r="M267" s="5">
        <v>30.5</v>
      </c>
      <c r="N267" s="5">
        <v>27.1</v>
      </c>
      <c r="O267" s="5">
        <v>21.6</v>
      </c>
      <c r="P267" s="5">
        <v>9.1999999999999993</v>
      </c>
      <c r="Q267" s="5">
        <v>7.6</v>
      </c>
      <c r="R267" s="5">
        <v>16.600000000000001</v>
      </c>
      <c r="S267" s="5">
        <v>12.5</v>
      </c>
      <c r="T267" s="5">
        <v>7.2</v>
      </c>
      <c r="U267" s="5">
        <v>10.7</v>
      </c>
      <c r="V267" s="17" t="s">
        <v>139</v>
      </c>
      <c r="W267" s="5">
        <v>16.600000000000001</v>
      </c>
      <c r="X267" s="5">
        <v>7.2</v>
      </c>
      <c r="Y267" s="5">
        <v>6.4</v>
      </c>
      <c r="Z267" s="5">
        <v>17.8</v>
      </c>
      <c r="AA267" s="5">
        <v>10.5</v>
      </c>
      <c r="AB267" s="5">
        <v>21.6</v>
      </c>
      <c r="AC267" s="5">
        <v>5.7</v>
      </c>
      <c r="AD267" s="5">
        <v>10.8</v>
      </c>
      <c r="AE267" s="5">
        <v>30.5</v>
      </c>
      <c r="AF267" s="5">
        <v>13.2</v>
      </c>
      <c r="AG267" s="17" t="s">
        <v>139</v>
      </c>
      <c r="AH267" s="38">
        <v>21.6</v>
      </c>
      <c r="AI267" s="38">
        <v>16.600000000000001</v>
      </c>
      <c r="AJ267" s="38">
        <v>8</v>
      </c>
      <c r="AK267" s="38">
        <v>9.1999999999999993</v>
      </c>
      <c r="AL267" s="38">
        <v>2.7</v>
      </c>
      <c r="AM267" s="38">
        <v>6.4</v>
      </c>
      <c r="AN267" s="38">
        <v>10.5</v>
      </c>
      <c r="AO267" s="38">
        <v>10.7</v>
      </c>
      <c r="AP267" s="38">
        <v>15.8</v>
      </c>
      <c r="AQ267" s="38">
        <v>30.5</v>
      </c>
      <c r="AR267" s="17" t="s">
        <v>139</v>
      </c>
      <c r="AS267" s="38">
        <v>10.7</v>
      </c>
      <c r="AT267" s="38">
        <v>11.2</v>
      </c>
      <c r="AU267" s="38">
        <v>12.6</v>
      </c>
      <c r="AV267" s="38">
        <v>30.5</v>
      </c>
      <c r="AW267" s="38">
        <v>6.4</v>
      </c>
      <c r="AX267" s="38">
        <v>7.2</v>
      </c>
      <c r="AY267" s="38">
        <v>16.600000000000001</v>
      </c>
      <c r="AZ267" s="38">
        <v>27.1</v>
      </c>
      <c r="BA267" s="38">
        <v>21.6</v>
      </c>
      <c r="BB267" s="38">
        <v>9.1999999999999993</v>
      </c>
      <c r="BC267" s="17" t="s">
        <v>139</v>
      </c>
      <c r="BD267" s="5">
        <v>9.5</v>
      </c>
      <c r="BE267" s="5">
        <v>27.1</v>
      </c>
      <c r="BF267" s="5">
        <v>7.2</v>
      </c>
      <c r="BG267" s="5">
        <v>9.1999999999999993</v>
      </c>
      <c r="BH267" s="5">
        <v>8.5</v>
      </c>
      <c r="BI267" s="5">
        <v>30.5</v>
      </c>
      <c r="BJ267" s="5">
        <v>21.6</v>
      </c>
      <c r="BK267" s="5">
        <v>10.5</v>
      </c>
      <c r="BL267" s="5">
        <v>16.600000000000001</v>
      </c>
      <c r="BM267" s="5">
        <v>6.1</v>
      </c>
      <c r="BN267" s="17" t="s">
        <v>139</v>
      </c>
    </row>
    <row r="268" spans="11:66">
      <c r="K268" s="17" t="s">
        <v>139</v>
      </c>
      <c r="L268" s="5">
        <v>12.2</v>
      </c>
      <c r="M268" s="5">
        <v>8</v>
      </c>
      <c r="N268" s="5">
        <v>13.8</v>
      </c>
      <c r="O268" s="5">
        <v>10.7</v>
      </c>
      <c r="P268" s="5">
        <v>10.8</v>
      </c>
      <c r="Q268" s="5">
        <v>6.4</v>
      </c>
      <c r="R268" s="5">
        <v>11.2</v>
      </c>
      <c r="S268" s="5">
        <v>8.5</v>
      </c>
      <c r="T268" s="5">
        <v>10.4</v>
      </c>
      <c r="U268" s="5">
        <v>8.5</v>
      </c>
      <c r="V268" s="17" t="s">
        <v>139</v>
      </c>
      <c r="W268" s="5">
        <v>13.8</v>
      </c>
      <c r="X268" s="5">
        <v>8</v>
      </c>
      <c r="Y268" s="5">
        <v>7.6</v>
      </c>
      <c r="Z268" s="5">
        <v>12.2</v>
      </c>
      <c r="AA268" s="5">
        <v>11.2</v>
      </c>
      <c r="AB268" s="5">
        <v>10.4</v>
      </c>
      <c r="AC268" s="5">
        <v>3.1</v>
      </c>
      <c r="AD268" s="5">
        <v>13.5</v>
      </c>
      <c r="AE268" s="5">
        <v>8.5</v>
      </c>
      <c r="AF268" s="5">
        <v>27.1</v>
      </c>
      <c r="AG268" s="17" t="s">
        <v>139</v>
      </c>
      <c r="AH268" s="38">
        <v>9.5</v>
      </c>
      <c r="AI268" s="38">
        <v>10.4</v>
      </c>
      <c r="AJ268" s="38">
        <v>10.8</v>
      </c>
      <c r="AK268" s="38">
        <v>12.6</v>
      </c>
      <c r="AL268" s="38">
        <v>12.2</v>
      </c>
      <c r="AM268" s="38">
        <v>13.2</v>
      </c>
      <c r="AN268" s="38">
        <v>10.7</v>
      </c>
      <c r="AO268" s="38">
        <v>5.8</v>
      </c>
      <c r="AP268" s="38">
        <v>13.8</v>
      </c>
      <c r="AQ268" s="38">
        <v>27.1</v>
      </c>
      <c r="AR268" s="17" t="s">
        <v>139</v>
      </c>
      <c r="AS268" s="38">
        <v>7.4</v>
      </c>
      <c r="AT268" s="38">
        <v>10.4</v>
      </c>
      <c r="AU268" s="38">
        <v>8</v>
      </c>
      <c r="AV268" s="38">
        <v>4.2</v>
      </c>
      <c r="AW268" s="38">
        <v>7.6</v>
      </c>
      <c r="AX268" s="38">
        <v>19.399999999999999</v>
      </c>
      <c r="AY268" s="38">
        <v>12.2</v>
      </c>
      <c r="AZ268" s="38">
        <v>15.8</v>
      </c>
      <c r="BA268" s="38">
        <v>8.1999999999999993</v>
      </c>
      <c r="BB268" s="38">
        <v>2.1</v>
      </c>
      <c r="BC268" s="17" t="s">
        <v>139</v>
      </c>
      <c r="BD268" s="5">
        <v>12.6</v>
      </c>
      <c r="BE268" s="5">
        <v>7.5</v>
      </c>
      <c r="BF268" s="5">
        <v>7.5</v>
      </c>
      <c r="BG268" s="5">
        <v>12.2</v>
      </c>
      <c r="BH268" s="5">
        <v>0</v>
      </c>
      <c r="BI268" s="5">
        <v>10.8</v>
      </c>
      <c r="BJ268" s="5">
        <v>19.399999999999999</v>
      </c>
      <c r="BK268" s="5">
        <v>10.7</v>
      </c>
      <c r="BL268" s="5">
        <v>13.8</v>
      </c>
      <c r="BM268" s="5">
        <v>10.7</v>
      </c>
      <c r="BN268" s="17" t="s">
        <v>139</v>
      </c>
    </row>
    <row r="269" spans="11:66">
      <c r="K269" s="17" t="s">
        <v>140</v>
      </c>
      <c r="L269" s="5">
        <v>27.4</v>
      </c>
      <c r="M269" s="5">
        <v>18.5</v>
      </c>
      <c r="N269" s="5">
        <v>6.2</v>
      </c>
      <c r="O269" s="5">
        <v>17.3</v>
      </c>
      <c r="P269" s="5">
        <v>15.8</v>
      </c>
      <c r="Q269" s="5">
        <v>10.7</v>
      </c>
      <c r="R269" s="5">
        <v>6.9</v>
      </c>
      <c r="S269" s="5">
        <v>11.1</v>
      </c>
      <c r="T269" s="5">
        <v>8.5</v>
      </c>
      <c r="U269" s="5">
        <v>9.6999999999999993</v>
      </c>
      <c r="V269" s="17" t="s">
        <v>140</v>
      </c>
      <c r="W269" s="5">
        <v>5.0999999999999996</v>
      </c>
      <c r="X269" s="5">
        <v>6.5</v>
      </c>
      <c r="Y269" s="5">
        <v>5.2</v>
      </c>
      <c r="Z269" s="5">
        <v>10.8</v>
      </c>
      <c r="AA269" s="5">
        <v>27.4</v>
      </c>
      <c r="AB269" s="5">
        <v>28.8</v>
      </c>
      <c r="AC269" s="5">
        <v>9.6</v>
      </c>
      <c r="AD269" s="5">
        <v>14.5</v>
      </c>
      <c r="AE269" s="5">
        <v>8.1999999999999993</v>
      </c>
      <c r="AF269" s="5">
        <v>8.5</v>
      </c>
      <c r="AG269" s="17" t="s">
        <v>140</v>
      </c>
      <c r="AH269" s="38">
        <v>17.3</v>
      </c>
      <c r="AI269" s="38">
        <v>15.8</v>
      </c>
      <c r="AJ269" s="38">
        <v>14.3</v>
      </c>
      <c r="AK269" s="38">
        <v>10.8</v>
      </c>
      <c r="AL269" s="38">
        <v>11.1</v>
      </c>
      <c r="AM269" s="38">
        <v>14.5</v>
      </c>
      <c r="AN269" s="38">
        <v>27.4</v>
      </c>
      <c r="AO269" s="38">
        <v>10.5</v>
      </c>
      <c r="AP269" s="38">
        <v>28.8</v>
      </c>
      <c r="AQ269" s="38">
        <v>4.8</v>
      </c>
      <c r="AR269" s="17" t="s">
        <v>140</v>
      </c>
      <c r="AS269" s="38">
        <v>6</v>
      </c>
      <c r="AT269" s="38">
        <v>10.7</v>
      </c>
      <c r="AU269" s="38">
        <v>14.5</v>
      </c>
      <c r="AV269" s="38">
        <v>28.8</v>
      </c>
      <c r="AW269" s="38">
        <v>27.4</v>
      </c>
      <c r="AX269" s="38">
        <v>17.3</v>
      </c>
      <c r="AY269" s="38">
        <v>4.8</v>
      </c>
      <c r="AZ269" s="38">
        <v>10.3</v>
      </c>
      <c r="BA269" s="38">
        <v>5</v>
      </c>
      <c r="BB269" s="38">
        <v>9.6999999999999993</v>
      </c>
      <c r="BC269" s="17" t="s">
        <v>140</v>
      </c>
      <c r="BD269" s="5">
        <v>11.4</v>
      </c>
      <c r="BE269" s="5">
        <v>27.4</v>
      </c>
      <c r="BF269" s="5">
        <v>8.1999999999999993</v>
      </c>
      <c r="BG269" s="5">
        <v>6.9</v>
      </c>
      <c r="BH269" s="5">
        <v>11.8</v>
      </c>
      <c r="BI269" s="5">
        <v>10.7</v>
      </c>
      <c r="BJ269" s="5">
        <v>28.8</v>
      </c>
      <c r="BK269" s="5">
        <v>14.5</v>
      </c>
      <c r="BL269" s="5">
        <v>20.100000000000001</v>
      </c>
      <c r="BM269" s="5">
        <v>6.9</v>
      </c>
      <c r="BN269" s="17" t="s">
        <v>140</v>
      </c>
    </row>
    <row r="270" spans="11:66">
      <c r="K270" s="17" t="s">
        <v>140</v>
      </c>
      <c r="L270" s="5">
        <v>10.3</v>
      </c>
      <c r="M270" s="5">
        <v>14.3</v>
      </c>
      <c r="N270" s="5">
        <v>7</v>
      </c>
      <c r="O270" s="5">
        <v>28.8</v>
      </c>
      <c r="P270" s="5">
        <v>10.8</v>
      </c>
      <c r="Q270" s="5">
        <v>4.8</v>
      </c>
      <c r="R270" s="5">
        <v>11.8</v>
      </c>
      <c r="S270" s="5">
        <v>14.5</v>
      </c>
      <c r="T270" s="5">
        <v>20.7</v>
      </c>
      <c r="U270" s="5">
        <v>5</v>
      </c>
      <c r="V270" s="17" t="s">
        <v>140</v>
      </c>
      <c r="W270" s="5">
        <v>10.7</v>
      </c>
      <c r="X270" s="5">
        <v>9.9</v>
      </c>
      <c r="Y270" s="5">
        <v>14.3</v>
      </c>
      <c r="Z270" s="5">
        <v>6</v>
      </c>
      <c r="AA270" s="5">
        <v>11.1</v>
      </c>
      <c r="AB270" s="5">
        <v>17.3</v>
      </c>
      <c r="AC270" s="5">
        <v>5</v>
      </c>
      <c r="AD270" s="5">
        <v>6.9</v>
      </c>
      <c r="AE270" s="5">
        <v>6.9</v>
      </c>
      <c r="AF270" s="5">
        <v>18.5</v>
      </c>
      <c r="AG270" s="17" t="s">
        <v>140</v>
      </c>
      <c r="AH270" s="38">
        <v>9.6999999999999993</v>
      </c>
      <c r="AI270" s="38">
        <v>6.9</v>
      </c>
      <c r="AJ270" s="38">
        <v>20.100000000000001</v>
      </c>
      <c r="AK270" s="38">
        <v>7.7</v>
      </c>
      <c r="AL270" s="38">
        <v>7</v>
      </c>
      <c r="AM270" s="38">
        <v>6.9</v>
      </c>
      <c r="AN270" s="38">
        <v>6</v>
      </c>
      <c r="AO270" s="38">
        <v>12.2</v>
      </c>
      <c r="AP270" s="38">
        <v>10.7</v>
      </c>
      <c r="AQ270" s="38">
        <v>3.7</v>
      </c>
      <c r="AR270" s="17" t="s">
        <v>140</v>
      </c>
      <c r="AS270" s="38">
        <v>9.9</v>
      </c>
      <c r="AT270" s="38">
        <v>11.1</v>
      </c>
      <c r="AU270" s="38">
        <v>6.9</v>
      </c>
      <c r="AV270" s="38">
        <v>11.8</v>
      </c>
      <c r="AW270" s="38">
        <v>18.5</v>
      </c>
      <c r="AX270" s="38">
        <v>6.9</v>
      </c>
      <c r="AY270" s="38">
        <v>8.1999999999999993</v>
      </c>
      <c r="AZ270" s="38">
        <v>20.100000000000001</v>
      </c>
      <c r="BA270" s="38">
        <v>8.5</v>
      </c>
      <c r="BB270" s="38">
        <v>10.8</v>
      </c>
      <c r="BC270" s="17" t="s">
        <v>140</v>
      </c>
      <c r="BD270" s="5">
        <v>7</v>
      </c>
      <c r="BE270" s="5">
        <v>6.2</v>
      </c>
      <c r="BF270" s="5">
        <v>9.9</v>
      </c>
      <c r="BG270" s="5">
        <v>9.6999999999999993</v>
      </c>
      <c r="BH270" s="5">
        <v>7</v>
      </c>
      <c r="BI270" s="5">
        <v>4.8</v>
      </c>
      <c r="BJ270" s="5">
        <v>8.5</v>
      </c>
      <c r="BK270" s="5">
        <v>11.1</v>
      </c>
      <c r="BL270" s="5">
        <v>15.8</v>
      </c>
      <c r="BM270" s="5">
        <v>13.7</v>
      </c>
      <c r="BN270" s="17" t="s">
        <v>140</v>
      </c>
    </row>
    <row r="271" spans="11:66">
      <c r="K271" s="17" t="s">
        <v>141</v>
      </c>
      <c r="L271" s="5">
        <v>10.3</v>
      </c>
      <c r="M271" s="5">
        <v>21</v>
      </c>
      <c r="N271" s="5">
        <v>1.3</v>
      </c>
      <c r="O271" s="5">
        <v>3.8</v>
      </c>
      <c r="P271" s="5">
        <v>2.6</v>
      </c>
      <c r="Q271" s="5">
        <v>2.1</v>
      </c>
      <c r="R271" s="5">
        <v>2.8</v>
      </c>
      <c r="S271" s="5">
        <v>9</v>
      </c>
      <c r="T271" s="5">
        <v>32.799999999999997</v>
      </c>
      <c r="U271" s="5">
        <v>0.9</v>
      </c>
      <c r="V271" s="17" t="s">
        <v>141</v>
      </c>
      <c r="W271" s="5">
        <v>21</v>
      </c>
      <c r="X271" s="5">
        <v>9</v>
      </c>
      <c r="Y271" s="5">
        <v>2.6</v>
      </c>
      <c r="Z271" s="5">
        <v>32.799999999999997</v>
      </c>
      <c r="AA271" s="5">
        <v>2.1</v>
      </c>
      <c r="AB271" s="5">
        <v>10.3</v>
      </c>
      <c r="AC271" s="5">
        <v>3.8</v>
      </c>
      <c r="AD271" s="5">
        <v>7</v>
      </c>
      <c r="AE271" s="5">
        <v>9.1999999999999993</v>
      </c>
      <c r="AF271" s="5">
        <v>1.2</v>
      </c>
      <c r="AG271" s="17" t="s">
        <v>141</v>
      </c>
      <c r="AH271" s="38">
        <v>3.8</v>
      </c>
      <c r="AI271" s="38">
        <v>2.6</v>
      </c>
      <c r="AJ271" s="38">
        <v>0</v>
      </c>
      <c r="AK271" s="38">
        <v>0</v>
      </c>
      <c r="AL271" s="38">
        <v>21</v>
      </c>
      <c r="AM271" s="38">
        <v>9.1999999999999993</v>
      </c>
      <c r="AN271" s="38">
        <v>3.6</v>
      </c>
      <c r="AO271" s="38">
        <v>1.3</v>
      </c>
      <c r="AP271" s="38">
        <v>10.3</v>
      </c>
      <c r="AQ271" s="38">
        <v>7</v>
      </c>
      <c r="AR271" s="17" t="s">
        <v>141</v>
      </c>
      <c r="AS271" s="38">
        <v>21</v>
      </c>
      <c r="AT271" s="38">
        <v>32.799999999999997</v>
      </c>
      <c r="AU271" s="38">
        <v>0.8</v>
      </c>
      <c r="AV271" s="38">
        <v>9.1999999999999993</v>
      </c>
      <c r="AW271" s="38">
        <v>3.8</v>
      </c>
      <c r="AX271" s="38">
        <v>9</v>
      </c>
      <c r="AY271" s="38">
        <v>10.3</v>
      </c>
      <c r="AZ271" s="38">
        <v>2.6</v>
      </c>
      <c r="BA271" s="38">
        <v>7</v>
      </c>
      <c r="BB271" s="38">
        <v>1.3</v>
      </c>
      <c r="BC271" s="17" t="s">
        <v>141</v>
      </c>
      <c r="BD271" s="5">
        <v>1.3</v>
      </c>
      <c r="BE271" s="5">
        <v>10.3</v>
      </c>
      <c r="BF271" s="5">
        <v>3.8</v>
      </c>
      <c r="BG271" s="5">
        <v>0</v>
      </c>
      <c r="BH271" s="5">
        <v>21</v>
      </c>
      <c r="BI271" s="5">
        <v>0.8</v>
      </c>
      <c r="BJ271" s="5">
        <v>9</v>
      </c>
      <c r="BK271" s="5">
        <v>2.1</v>
      </c>
      <c r="BL271" s="5">
        <v>32.799999999999997</v>
      </c>
      <c r="BM271" s="5">
        <v>7</v>
      </c>
      <c r="BN271" s="17" t="s">
        <v>141</v>
      </c>
    </row>
    <row r="272" spans="11:66">
      <c r="K272" s="17" t="s">
        <v>147</v>
      </c>
      <c r="L272" s="5">
        <v>12.4</v>
      </c>
      <c r="M272" s="5">
        <v>13.2</v>
      </c>
      <c r="N272" s="5">
        <v>15.8</v>
      </c>
      <c r="O272" s="5">
        <v>12.2</v>
      </c>
      <c r="P272" s="5">
        <v>7.5</v>
      </c>
      <c r="Q272" s="5">
        <v>7.5</v>
      </c>
      <c r="R272" s="5">
        <v>11.4</v>
      </c>
      <c r="S272" s="5">
        <v>9.9</v>
      </c>
      <c r="T272" s="5">
        <v>7</v>
      </c>
      <c r="U272" s="5">
        <v>13.5</v>
      </c>
      <c r="V272" s="17" t="s">
        <v>147</v>
      </c>
      <c r="W272" s="5">
        <v>9.5</v>
      </c>
      <c r="X272" s="5">
        <v>12.4</v>
      </c>
      <c r="Y272" s="5">
        <v>12.5</v>
      </c>
      <c r="Z272" s="5">
        <v>10.7</v>
      </c>
      <c r="AA272" s="5">
        <v>9.6999999999999993</v>
      </c>
      <c r="AB272" s="5">
        <v>11.4</v>
      </c>
      <c r="AC272" s="5">
        <v>15.8</v>
      </c>
      <c r="AD272" s="5">
        <v>19.399999999999999</v>
      </c>
      <c r="AE272" s="5">
        <v>10.3</v>
      </c>
      <c r="AF272" s="5">
        <v>13.7</v>
      </c>
      <c r="AG272" s="17" t="s">
        <v>147</v>
      </c>
      <c r="AH272" s="38">
        <v>8.5</v>
      </c>
      <c r="AI272" s="38">
        <v>13.5</v>
      </c>
      <c r="AJ272" s="38">
        <v>9.6</v>
      </c>
      <c r="AK272" s="38">
        <v>12.5</v>
      </c>
      <c r="AL272" s="38">
        <v>32.799999999999997</v>
      </c>
      <c r="AM272" s="38">
        <v>15.8</v>
      </c>
      <c r="AN272" s="38">
        <v>11.8</v>
      </c>
      <c r="AO272" s="38">
        <v>10.3</v>
      </c>
      <c r="AP272" s="38">
        <v>8.1999999999999993</v>
      </c>
      <c r="AQ272" s="38">
        <v>7.6</v>
      </c>
      <c r="AR272" s="17" t="s">
        <v>147</v>
      </c>
      <c r="AS272" s="38">
        <v>10.5</v>
      </c>
      <c r="AT272" s="38">
        <v>9.6</v>
      </c>
      <c r="AU272" s="38">
        <v>11.4</v>
      </c>
      <c r="AV272" s="38">
        <v>15.8</v>
      </c>
      <c r="AW272" s="38">
        <v>6.1</v>
      </c>
      <c r="AX272" s="38">
        <v>13.7</v>
      </c>
      <c r="AY272" s="38">
        <v>13.5</v>
      </c>
      <c r="AZ272" s="38">
        <v>15.8</v>
      </c>
      <c r="BA272" s="38">
        <v>4.8</v>
      </c>
      <c r="BB272" s="38">
        <v>14.3</v>
      </c>
      <c r="BC272" s="17" t="s">
        <v>147</v>
      </c>
      <c r="BD272" s="5">
        <v>10.4</v>
      </c>
      <c r="BE272" s="5">
        <v>17.3</v>
      </c>
      <c r="BF272" s="5">
        <v>11.2</v>
      </c>
      <c r="BG272" s="5">
        <v>28.6</v>
      </c>
      <c r="BH272" s="5">
        <v>3.6</v>
      </c>
      <c r="BI272" s="5">
        <v>5</v>
      </c>
      <c r="BJ272" s="5">
        <v>7</v>
      </c>
      <c r="BK272" s="5">
        <v>12.5</v>
      </c>
      <c r="BL272" s="5">
        <v>18.5</v>
      </c>
      <c r="BM272" s="5">
        <v>10.3</v>
      </c>
      <c r="BN272" s="17" t="s">
        <v>147</v>
      </c>
    </row>
    <row r="273" spans="11:66">
      <c r="K273" s="17" t="s">
        <v>147</v>
      </c>
      <c r="L273" s="5">
        <v>7</v>
      </c>
      <c r="M273" s="5">
        <v>19.399999999999999</v>
      </c>
      <c r="N273" s="5">
        <v>28.6</v>
      </c>
      <c r="O273" s="5">
        <v>9.6</v>
      </c>
      <c r="P273" s="5">
        <v>6</v>
      </c>
      <c r="Q273" s="5">
        <v>3.4</v>
      </c>
      <c r="R273" s="5">
        <v>4.0999999999999996</v>
      </c>
      <c r="S273" s="5">
        <v>9.1999999999999993</v>
      </c>
      <c r="T273" s="5">
        <v>7.4</v>
      </c>
      <c r="U273" s="5">
        <v>13.7</v>
      </c>
      <c r="V273" s="17" t="s">
        <v>147</v>
      </c>
      <c r="W273" s="5">
        <v>11.8</v>
      </c>
      <c r="X273" s="5">
        <v>15.8</v>
      </c>
      <c r="Y273" s="5">
        <v>18.600000000000001</v>
      </c>
      <c r="Z273" s="5">
        <v>3.4</v>
      </c>
      <c r="AA273" s="5">
        <v>12.2</v>
      </c>
      <c r="AB273" s="5">
        <v>4.2</v>
      </c>
      <c r="AC273" s="5">
        <v>4.8</v>
      </c>
      <c r="AD273" s="5">
        <v>10.7</v>
      </c>
      <c r="AE273" s="5">
        <v>7.5</v>
      </c>
      <c r="AF273" s="5">
        <v>20.100000000000001</v>
      </c>
      <c r="AG273" s="17" t="s">
        <v>147</v>
      </c>
      <c r="AH273" s="38">
        <v>7</v>
      </c>
      <c r="AI273" s="38">
        <v>2.7</v>
      </c>
      <c r="AJ273" s="38">
        <v>9.9</v>
      </c>
      <c r="AK273" s="38">
        <v>6.2</v>
      </c>
      <c r="AL273" s="38">
        <v>3.1</v>
      </c>
      <c r="AM273" s="38">
        <v>5.6</v>
      </c>
      <c r="AN273" s="38">
        <v>18.5</v>
      </c>
      <c r="AO273" s="38">
        <v>13.7</v>
      </c>
      <c r="AP273" s="38">
        <v>11.4</v>
      </c>
      <c r="AQ273" s="38">
        <v>7.5</v>
      </c>
      <c r="AR273" s="17" t="s">
        <v>147</v>
      </c>
      <c r="AS273" s="38">
        <v>6.2</v>
      </c>
      <c r="AT273" s="38">
        <v>10.8</v>
      </c>
      <c r="AU273" s="38">
        <v>28.6</v>
      </c>
      <c r="AV273" s="38">
        <v>3.1</v>
      </c>
      <c r="AW273" s="38">
        <v>2.2000000000000002</v>
      </c>
      <c r="AX273" s="38">
        <v>8.5</v>
      </c>
      <c r="AY273" s="38">
        <v>13.2</v>
      </c>
      <c r="AZ273" s="38">
        <v>18.600000000000001</v>
      </c>
      <c r="BA273" s="38">
        <v>5.8</v>
      </c>
      <c r="BB273" s="38">
        <v>12.2</v>
      </c>
      <c r="BC273" s="17" t="s">
        <v>147</v>
      </c>
      <c r="BD273" s="5">
        <v>10.8</v>
      </c>
      <c r="BE273" s="5">
        <v>6.1</v>
      </c>
      <c r="BF273" s="5">
        <v>13.2</v>
      </c>
      <c r="BG273" s="5">
        <v>12.2</v>
      </c>
      <c r="BH273" s="5">
        <v>2.5</v>
      </c>
      <c r="BI273" s="5">
        <v>14.3</v>
      </c>
      <c r="BJ273" s="5">
        <v>5.7</v>
      </c>
      <c r="BK273" s="5">
        <v>13.5</v>
      </c>
      <c r="BL273" s="5">
        <v>8.1999999999999993</v>
      </c>
      <c r="BM273" s="5">
        <v>9.1999999999999993</v>
      </c>
      <c r="BN273" s="17" t="s">
        <v>147</v>
      </c>
    </row>
    <row r="274" spans="11:66">
      <c r="K274" s="17" t="s">
        <v>148</v>
      </c>
      <c r="L274" s="5">
        <v>8.1999999999999993</v>
      </c>
      <c r="M274" s="5">
        <v>10.5</v>
      </c>
      <c r="N274" s="5">
        <v>4.8</v>
      </c>
      <c r="O274" s="5">
        <v>14.5</v>
      </c>
      <c r="P274" s="5">
        <v>9.4</v>
      </c>
      <c r="Q274" s="5">
        <v>18.8</v>
      </c>
      <c r="R274" s="5">
        <v>3.3</v>
      </c>
      <c r="S274" s="5">
        <v>28.7</v>
      </c>
      <c r="T274" s="5">
        <v>8.5</v>
      </c>
      <c r="U274" s="5">
        <v>12.5</v>
      </c>
      <c r="V274" s="17" t="s">
        <v>148</v>
      </c>
      <c r="W274" s="5">
        <v>12.6</v>
      </c>
      <c r="X274" s="5">
        <v>12.5</v>
      </c>
      <c r="Y274" s="5">
        <v>5.4</v>
      </c>
      <c r="Z274" s="5">
        <v>17.8</v>
      </c>
      <c r="AA274" s="5">
        <v>18.8</v>
      </c>
      <c r="AB274" s="5">
        <v>7.7</v>
      </c>
      <c r="AC274" s="5">
        <v>3.6</v>
      </c>
      <c r="AD274" s="5">
        <v>17.5</v>
      </c>
      <c r="AE274" s="5">
        <v>21.9</v>
      </c>
      <c r="AF274" s="5">
        <v>24.3</v>
      </c>
      <c r="AG274" s="17" t="s">
        <v>148</v>
      </c>
      <c r="AH274" s="38">
        <v>13.5</v>
      </c>
      <c r="AI274" s="38">
        <v>12</v>
      </c>
      <c r="AJ274" s="38">
        <v>14.5</v>
      </c>
      <c r="AK274" s="38">
        <v>28.6</v>
      </c>
      <c r="AL274" s="38">
        <v>13</v>
      </c>
      <c r="AM274" s="38">
        <v>3.6</v>
      </c>
      <c r="AN274" s="38">
        <v>7</v>
      </c>
      <c r="AO274" s="38">
        <v>11.7</v>
      </c>
      <c r="AP274" s="38">
        <v>11.2</v>
      </c>
      <c r="AQ274" s="38">
        <v>17.8</v>
      </c>
      <c r="AR274" s="17" t="s">
        <v>148</v>
      </c>
      <c r="AS274" s="38">
        <v>10.199999999999999</v>
      </c>
      <c r="AT274" s="38">
        <v>18.8</v>
      </c>
      <c r="AU274" s="38">
        <v>7.5</v>
      </c>
      <c r="AV274" s="38">
        <v>5.8</v>
      </c>
      <c r="AW274" s="38">
        <v>5.2</v>
      </c>
      <c r="AX274" s="38">
        <v>20.3</v>
      </c>
      <c r="AY274" s="38">
        <v>14.5</v>
      </c>
      <c r="AZ274" s="38">
        <v>17.8</v>
      </c>
      <c r="BA274" s="38">
        <v>15.6</v>
      </c>
      <c r="BB274" s="38">
        <v>7</v>
      </c>
      <c r="BC274" s="17" t="s">
        <v>148</v>
      </c>
      <c r="BD274" s="5">
        <v>9.6</v>
      </c>
      <c r="BE274" s="5">
        <v>12.5</v>
      </c>
      <c r="BF274" s="5">
        <v>17.5</v>
      </c>
      <c r="BG274" s="5">
        <v>15.6</v>
      </c>
      <c r="BH274" s="5">
        <v>5.8</v>
      </c>
      <c r="BI274" s="5">
        <v>6.5</v>
      </c>
      <c r="BJ274" s="5">
        <v>10.199999999999999</v>
      </c>
      <c r="BK274" s="5">
        <v>8.5</v>
      </c>
      <c r="BL274" s="5">
        <v>5.8</v>
      </c>
      <c r="BM274" s="5">
        <v>19.399999999999999</v>
      </c>
      <c r="BN274" s="17" t="s">
        <v>148</v>
      </c>
    </row>
    <row r="275" spans="11:66">
      <c r="K275" s="17" t="s">
        <v>144</v>
      </c>
      <c r="L275" s="5">
        <v>29</v>
      </c>
      <c r="M275" s="5">
        <v>5.5</v>
      </c>
      <c r="N275" s="5">
        <v>0</v>
      </c>
      <c r="O275" s="5">
        <v>10.3</v>
      </c>
      <c r="P275" s="5">
        <v>9</v>
      </c>
      <c r="Q275" s="5">
        <v>14.5</v>
      </c>
      <c r="R275" s="5">
        <v>12</v>
      </c>
      <c r="S275" s="5">
        <v>21</v>
      </c>
      <c r="T275" s="5">
        <v>6.5</v>
      </c>
      <c r="U275" s="5">
        <v>16</v>
      </c>
      <c r="V275" s="17" t="s">
        <v>144</v>
      </c>
      <c r="W275" s="5">
        <v>12</v>
      </c>
      <c r="X275" s="5">
        <v>7.5</v>
      </c>
      <c r="Y275" s="5">
        <v>10.3</v>
      </c>
      <c r="Z275" s="5">
        <v>17.3</v>
      </c>
      <c r="AA275" s="5">
        <v>21</v>
      </c>
      <c r="AB275" s="5">
        <v>18</v>
      </c>
      <c r="AC275" s="5">
        <v>10</v>
      </c>
      <c r="AD275" s="5">
        <v>11</v>
      </c>
      <c r="AE275" s="5">
        <v>29</v>
      </c>
      <c r="AF275" s="5">
        <v>14.5</v>
      </c>
      <c r="AG275" s="17" t="s">
        <v>144</v>
      </c>
      <c r="AH275" s="38">
        <v>24.3</v>
      </c>
      <c r="AI275" s="38">
        <v>6</v>
      </c>
      <c r="AJ275" s="38">
        <v>9</v>
      </c>
      <c r="AK275" s="38">
        <v>10.3</v>
      </c>
      <c r="AL275" s="38">
        <v>16</v>
      </c>
      <c r="AM275" s="38">
        <v>10</v>
      </c>
      <c r="AN275" s="38">
        <v>10</v>
      </c>
      <c r="AO275" s="38">
        <v>14.5</v>
      </c>
      <c r="AP275" s="38">
        <v>29</v>
      </c>
      <c r="AQ275" s="38">
        <v>7.5</v>
      </c>
      <c r="AR275" s="17" t="s">
        <v>144</v>
      </c>
      <c r="AS275" s="38">
        <v>17.3</v>
      </c>
      <c r="AT275" s="38">
        <v>14</v>
      </c>
      <c r="AU275" s="38">
        <v>21</v>
      </c>
      <c r="AV275" s="38">
        <v>14.5</v>
      </c>
      <c r="AW275" s="38">
        <v>10</v>
      </c>
      <c r="AX275" s="38">
        <v>16</v>
      </c>
      <c r="AY275" s="38">
        <v>9</v>
      </c>
      <c r="AZ275" s="38">
        <v>6</v>
      </c>
      <c r="BA275" s="38">
        <v>14.5</v>
      </c>
      <c r="BB275" s="38">
        <v>18</v>
      </c>
      <c r="BC275" s="17" t="s">
        <v>144</v>
      </c>
      <c r="BD275" s="5">
        <v>17.3</v>
      </c>
      <c r="BE275" s="5">
        <v>18</v>
      </c>
      <c r="BF275" s="5">
        <v>10.5</v>
      </c>
      <c r="BG275" s="5">
        <v>9</v>
      </c>
      <c r="BH275" s="5">
        <v>16</v>
      </c>
      <c r="BI275" s="5">
        <v>10</v>
      </c>
      <c r="BJ275" s="5">
        <v>29</v>
      </c>
      <c r="BK275" s="5">
        <v>10.3</v>
      </c>
      <c r="BL275" s="5">
        <v>12</v>
      </c>
      <c r="BM275" s="5">
        <v>21</v>
      </c>
      <c r="BN275" s="17" t="s">
        <v>144</v>
      </c>
    </row>
    <row r="276" spans="11:66">
      <c r="K276" s="17" t="s">
        <v>144</v>
      </c>
      <c r="L276" s="5">
        <v>17.3</v>
      </c>
      <c r="M276" s="5">
        <v>5</v>
      </c>
      <c r="N276" s="5">
        <v>10</v>
      </c>
      <c r="O276" s="5">
        <v>24.3</v>
      </c>
      <c r="P276" s="5">
        <v>7</v>
      </c>
      <c r="Q276" s="5">
        <v>10.5</v>
      </c>
      <c r="R276" s="5">
        <v>7.5</v>
      </c>
      <c r="S276" s="5">
        <v>9</v>
      </c>
      <c r="T276" s="5">
        <v>7.5</v>
      </c>
      <c r="U276" s="5">
        <v>11</v>
      </c>
      <c r="V276" s="17" t="s">
        <v>144</v>
      </c>
      <c r="W276" s="5">
        <v>14.5</v>
      </c>
      <c r="X276" s="5">
        <v>4</v>
      </c>
      <c r="Y276" s="5">
        <v>16</v>
      </c>
      <c r="Z276" s="5">
        <v>4.3</v>
      </c>
      <c r="AA276" s="5">
        <v>10.5</v>
      </c>
      <c r="AB276" s="5">
        <v>5</v>
      </c>
      <c r="AC276" s="5">
        <v>12.5</v>
      </c>
      <c r="AD276" s="5">
        <v>14</v>
      </c>
      <c r="AE276" s="5">
        <v>10</v>
      </c>
      <c r="AF276" s="5">
        <v>9</v>
      </c>
      <c r="AG276" s="17" t="s">
        <v>144</v>
      </c>
      <c r="AH276" s="38">
        <v>6.5</v>
      </c>
      <c r="AI276" s="38">
        <v>7</v>
      </c>
      <c r="AJ276" s="38">
        <v>10</v>
      </c>
      <c r="AK276" s="38">
        <v>17.3</v>
      </c>
      <c r="AL276" s="38">
        <v>21</v>
      </c>
      <c r="AM276" s="38">
        <v>0</v>
      </c>
      <c r="AN276" s="38">
        <v>11</v>
      </c>
      <c r="AO276" s="38">
        <v>18</v>
      </c>
      <c r="AP276" s="38">
        <v>14.5</v>
      </c>
      <c r="AQ276" s="38">
        <v>10.5</v>
      </c>
      <c r="AR276" s="17" t="s">
        <v>144</v>
      </c>
      <c r="AS276" s="38">
        <v>7.5</v>
      </c>
      <c r="AT276" s="38">
        <v>10.5</v>
      </c>
      <c r="AU276" s="38">
        <v>29</v>
      </c>
      <c r="AV276" s="38">
        <v>11</v>
      </c>
      <c r="AW276" s="38">
        <v>6</v>
      </c>
      <c r="AX276" s="38">
        <v>10</v>
      </c>
      <c r="AY276" s="38">
        <v>12.5</v>
      </c>
      <c r="AZ276" s="38">
        <v>5</v>
      </c>
      <c r="BA276" s="38">
        <v>9</v>
      </c>
      <c r="BB276" s="38">
        <v>12</v>
      </c>
      <c r="BC276" s="17" t="s">
        <v>144</v>
      </c>
      <c r="BD276" s="5">
        <v>14.5</v>
      </c>
      <c r="BE276" s="5">
        <v>12.5</v>
      </c>
      <c r="BF276" s="5">
        <v>24.3</v>
      </c>
      <c r="BG276" s="5">
        <v>9</v>
      </c>
      <c r="BH276" s="5">
        <v>11</v>
      </c>
      <c r="BI276" s="5">
        <v>10</v>
      </c>
      <c r="BJ276" s="5">
        <v>5</v>
      </c>
      <c r="BK276" s="5">
        <v>7.5</v>
      </c>
      <c r="BL276" s="5">
        <v>6</v>
      </c>
      <c r="BM276" s="5">
        <v>14</v>
      </c>
      <c r="BN276" s="17" t="s">
        <v>144</v>
      </c>
    </row>
    <row r="277" spans="11:66">
      <c r="K277" s="17" t="s">
        <v>149</v>
      </c>
      <c r="L277" s="5">
        <v>18</v>
      </c>
      <c r="M277" s="5">
        <v>6</v>
      </c>
      <c r="N277" s="5">
        <v>9</v>
      </c>
      <c r="O277" s="5">
        <v>11</v>
      </c>
      <c r="P277" s="5">
        <v>16</v>
      </c>
      <c r="Q277" s="5">
        <v>13</v>
      </c>
      <c r="R277" s="5">
        <v>8</v>
      </c>
      <c r="S277" s="5">
        <v>15</v>
      </c>
      <c r="T277" s="5">
        <v>4</v>
      </c>
      <c r="U277" s="5">
        <v>17</v>
      </c>
      <c r="V277" s="17" t="s">
        <v>149</v>
      </c>
      <c r="W277" s="5">
        <v>12</v>
      </c>
      <c r="X277" s="5">
        <v>6</v>
      </c>
      <c r="Y277" s="5">
        <v>15</v>
      </c>
      <c r="Z277" s="5">
        <v>9</v>
      </c>
      <c r="AA277" s="5">
        <v>6</v>
      </c>
      <c r="AB277" s="5">
        <v>13</v>
      </c>
      <c r="AC277" s="5">
        <v>17</v>
      </c>
      <c r="AD277" s="5">
        <v>18</v>
      </c>
      <c r="AE277" s="5">
        <v>15</v>
      </c>
      <c r="AF277" s="5">
        <v>16</v>
      </c>
      <c r="AG277" s="17" t="s">
        <v>149</v>
      </c>
      <c r="AH277" s="38">
        <v>15</v>
      </c>
      <c r="AI277" s="38">
        <v>11</v>
      </c>
      <c r="AJ277" s="38">
        <v>6</v>
      </c>
      <c r="AK277" s="38">
        <v>9</v>
      </c>
      <c r="AL277" s="38">
        <v>12</v>
      </c>
      <c r="AM277" s="38">
        <v>17</v>
      </c>
      <c r="AN277" s="38">
        <v>16</v>
      </c>
      <c r="AO277" s="38">
        <v>18</v>
      </c>
      <c r="AP277" s="38">
        <v>13</v>
      </c>
      <c r="AQ277" s="38">
        <v>4</v>
      </c>
      <c r="AR277" s="17" t="s">
        <v>149</v>
      </c>
      <c r="AS277" s="38">
        <v>18</v>
      </c>
      <c r="AT277" s="38">
        <v>7</v>
      </c>
      <c r="AU277" s="38">
        <v>0</v>
      </c>
      <c r="AV277" s="38">
        <v>15</v>
      </c>
      <c r="AW277" s="38">
        <v>15</v>
      </c>
      <c r="AX277" s="38">
        <v>3</v>
      </c>
      <c r="AY277" s="38">
        <v>16</v>
      </c>
      <c r="AZ277" s="38">
        <v>13</v>
      </c>
      <c r="BA277" s="38">
        <v>17</v>
      </c>
      <c r="BB277" s="38">
        <v>13</v>
      </c>
      <c r="BC277" s="17" t="s">
        <v>149</v>
      </c>
      <c r="BD277" s="5">
        <v>15</v>
      </c>
      <c r="BE277" s="5">
        <v>18</v>
      </c>
      <c r="BF277" s="5">
        <v>13</v>
      </c>
      <c r="BG277" s="5">
        <v>4</v>
      </c>
      <c r="BH277" s="5">
        <v>17</v>
      </c>
      <c r="BI277" s="5">
        <v>7</v>
      </c>
      <c r="BJ277" s="5">
        <v>16</v>
      </c>
      <c r="BK277" s="5">
        <v>15</v>
      </c>
      <c r="BL277" s="5">
        <v>13</v>
      </c>
      <c r="BM277" s="5">
        <v>9</v>
      </c>
      <c r="BN277" s="17" t="s">
        <v>149</v>
      </c>
    </row>
    <row r="278" spans="11:66">
      <c r="K278" s="17" t="s">
        <v>143</v>
      </c>
      <c r="L278" s="5">
        <v>14</v>
      </c>
      <c r="M278" s="5">
        <v>10</v>
      </c>
      <c r="N278" s="5">
        <v>6</v>
      </c>
      <c r="O278" s="5">
        <v>13</v>
      </c>
      <c r="P278" s="5">
        <v>17</v>
      </c>
      <c r="Q278" s="5">
        <v>5</v>
      </c>
      <c r="R278" s="5">
        <v>10</v>
      </c>
      <c r="S278" s="5">
        <v>11</v>
      </c>
      <c r="T278" s="5">
        <v>4</v>
      </c>
      <c r="U278" s="5">
        <v>0</v>
      </c>
      <c r="V278" s="17" t="s">
        <v>143</v>
      </c>
      <c r="W278" s="5">
        <v>5</v>
      </c>
      <c r="X278" s="5">
        <v>9</v>
      </c>
      <c r="Y278" s="5">
        <v>5</v>
      </c>
      <c r="Z278" s="5">
        <v>10</v>
      </c>
      <c r="AA278" s="5">
        <v>11</v>
      </c>
      <c r="AB278" s="5">
        <v>13</v>
      </c>
      <c r="AC278" s="5">
        <v>6</v>
      </c>
      <c r="AD278" s="5">
        <v>14</v>
      </c>
      <c r="AE278" s="5">
        <v>21</v>
      </c>
      <c r="AF278" s="5">
        <v>17</v>
      </c>
      <c r="AG278" s="17" t="s">
        <v>143</v>
      </c>
      <c r="AH278" s="38">
        <v>17</v>
      </c>
      <c r="AI278" s="38">
        <v>5</v>
      </c>
      <c r="AJ278" s="38">
        <v>6</v>
      </c>
      <c r="AK278" s="38">
        <v>10</v>
      </c>
      <c r="AL278" s="38">
        <v>6</v>
      </c>
      <c r="AM278" s="38">
        <v>14</v>
      </c>
      <c r="AN278" s="38">
        <v>5</v>
      </c>
      <c r="AO278" s="38">
        <v>10</v>
      </c>
      <c r="AP278" s="38">
        <v>6</v>
      </c>
      <c r="AQ278" s="38">
        <v>5</v>
      </c>
      <c r="AR278" s="17" t="s">
        <v>143</v>
      </c>
      <c r="AS278" s="38">
        <v>14</v>
      </c>
      <c r="AT278" s="38">
        <v>21</v>
      </c>
      <c r="AU278" s="38">
        <v>6</v>
      </c>
      <c r="AV278" s="38">
        <v>5</v>
      </c>
      <c r="AW278" s="38">
        <v>6</v>
      </c>
      <c r="AX278" s="38">
        <v>13</v>
      </c>
      <c r="AY278" s="38">
        <v>11</v>
      </c>
      <c r="AZ278" s="38">
        <v>4</v>
      </c>
      <c r="BA278" s="38">
        <v>17</v>
      </c>
      <c r="BB278" s="38">
        <v>10</v>
      </c>
      <c r="BC278" s="17" t="s">
        <v>143</v>
      </c>
      <c r="BD278" s="5">
        <v>5</v>
      </c>
      <c r="BE278" s="5">
        <v>11</v>
      </c>
      <c r="BF278" s="5">
        <v>6</v>
      </c>
      <c r="BG278" s="5">
        <v>13</v>
      </c>
      <c r="BH278" s="5">
        <v>6</v>
      </c>
      <c r="BI278" s="5">
        <v>10</v>
      </c>
      <c r="BJ278" s="5">
        <v>6</v>
      </c>
      <c r="BK278" s="30">
        <v>10</v>
      </c>
      <c r="BL278" s="5">
        <v>14</v>
      </c>
      <c r="BM278" s="5">
        <v>17</v>
      </c>
      <c r="BN278" s="17" t="s">
        <v>143</v>
      </c>
    </row>
    <row r="279" spans="11:66">
      <c r="K279" s="16" t="s">
        <v>588</v>
      </c>
      <c r="L279" s="15">
        <f>SUM(L266:L278)</f>
        <v>184</v>
      </c>
      <c r="M279" s="15">
        <f>SUM(M266:M278)</f>
        <v>182.2</v>
      </c>
      <c r="N279" s="15">
        <f>SUM(N266:N278)</f>
        <v>141.10000000000002</v>
      </c>
      <c r="O279" s="15">
        <f>SUM(O266:O278)</f>
        <v>194.60000000000002</v>
      </c>
      <c r="P279" s="15">
        <f>SUM(P266:P278)</f>
        <v>136.69999999999999</v>
      </c>
      <c r="Q279" s="15">
        <f>SUM(Q266:Q278)</f>
        <v>116.6</v>
      </c>
      <c r="R279" s="15">
        <f>SUM(R266:R278)</f>
        <v>119.1</v>
      </c>
      <c r="S279" s="15">
        <f>SUM(S266:S278)</f>
        <v>172.4</v>
      </c>
      <c r="T279" s="15">
        <f>SUM(T266:T278)</f>
        <v>136.5</v>
      </c>
      <c r="U279" s="15">
        <f>SUM(U266:U278)</f>
        <v>140.39999999999998</v>
      </c>
      <c r="V279" s="16" t="s">
        <v>588</v>
      </c>
      <c r="W279" s="15">
        <f>SUM(W266:W278)</f>
        <v>150.6</v>
      </c>
      <c r="X279" s="15">
        <f>SUM(X266:X278)</f>
        <v>117.2</v>
      </c>
      <c r="Y279" s="15">
        <f>SUM(Y266:Y278)</f>
        <v>139.19999999999999</v>
      </c>
      <c r="Z279" s="15">
        <f>SUM(Z266:Z278)</f>
        <v>180.70000000000005</v>
      </c>
      <c r="AA279" s="15">
        <f>SUM(AA266:AA278)</f>
        <v>167.09999999999997</v>
      </c>
      <c r="AB279" s="15">
        <f>SUM(AB266:AB278)</f>
        <v>170.9</v>
      </c>
      <c r="AC279" s="15">
        <f>SUM(AC266:AC278)</f>
        <v>123.39999999999999</v>
      </c>
      <c r="AD279" s="15">
        <f>SUM(AD266:AD278)</f>
        <v>170.3</v>
      </c>
      <c r="AE279" s="15">
        <f>SUM(AE266:AE278)</f>
        <v>190</v>
      </c>
      <c r="AF279" s="15">
        <f>SUM(AF266:AF278)</f>
        <v>189.60000000000002</v>
      </c>
      <c r="AG279" s="16" t="s">
        <v>588</v>
      </c>
      <c r="AH279" s="39">
        <f>SUM(AH266:AH278)</f>
        <v>171.20000000000002</v>
      </c>
      <c r="AI279" s="39">
        <f>SUM(AI266:AI278)</f>
        <v>138.19999999999999</v>
      </c>
      <c r="AJ279" s="39">
        <f>SUM(AJ266:AJ278)</f>
        <v>133.80000000000001</v>
      </c>
      <c r="AK279" s="39">
        <f>SUM(AK266:AK278)</f>
        <v>140.4</v>
      </c>
      <c r="AL279" s="39">
        <f>SUM(AL266:AL278)</f>
        <v>179.8</v>
      </c>
      <c r="AM279" s="15">
        <f>SUM(AM266:AM278)</f>
        <v>127.69999999999997</v>
      </c>
      <c r="AN279" s="39">
        <f>SUM(AN266:AN278)</f>
        <v>149.80000000000001</v>
      </c>
      <c r="AO279" s="39">
        <f>SUM(AO266:AO278)</f>
        <v>146.9</v>
      </c>
      <c r="AP279" s="39">
        <f>SUM(AP266:AP278)</f>
        <v>191.5</v>
      </c>
      <c r="AQ279" s="39">
        <f>SUM(AQ266:AQ278)</f>
        <v>153.30000000000001</v>
      </c>
      <c r="AR279" s="16" t="s">
        <v>588</v>
      </c>
      <c r="AS279" s="39">
        <f>SUM(AS266:AS278)</f>
        <v>152.19999999999999</v>
      </c>
      <c r="AT279" s="39">
        <f>SUM(AT266:AT278)</f>
        <v>177.29999999999998</v>
      </c>
      <c r="AU279" s="39">
        <f>SUM(AU266:AU278)</f>
        <v>157.80000000000001</v>
      </c>
      <c r="AV279" s="39">
        <f>SUM(AV266:AV278)</f>
        <v>172.2</v>
      </c>
      <c r="AW279" s="39">
        <f>SUM(AW266:AW278)</f>
        <v>126.2</v>
      </c>
      <c r="AX279" s="39">
        <f>SUM(AX266:AX278)</f>
        <v>157.29999999999998</v>
      </c>
      <c r="AY279" s="39">
        <f>SUM(AY266:AY278)</f>
        <v>170.5</v>
      </c>
      <c r="AZ279" s="39">
        <f>SUM(AZ266:AZ278)</f>
        <v>168.4</v>
      </c>
      <c r="BA279" s="39">
        <f>SUM(BA266:BA278)</f>
        <v>155.89999999999998</v>
      </c>
      <c r="BB279" s="39">
        <f>SUM(BB266:BB278)</f>
        <v>125.6</v>
      </c>
      <c r="BC279" s="16" t="s">
        <v>588</v>
      </c>
      <c r="BD279" s="15">
        <f>SUM(BD266:BD278)</f>
        <v>137.89999999999998</v>
      </c>
      <c r="BE279" s="15">
        <f>SUM(BE266:BE278)</f>
        <v>195.8</v>
      </c>
      <c r="BF279" s="15">
        <f>SUM(BF266:BF278)</f>
        <v>151.1</v>
      </c>
      <c r="BG279" s="15">
        <f>SUM(BG266:BG278)</f>
        <v>135.39999999999998</v>
      </c>
      <c r="BH279" s="15">
        <f>SUM(BH266:BH278)</f>
        <v>122.2</v>
      </c>
      <c r="BI279" s="15">
        <f>SUM(BI266:BI278)</f>
        <v>140.69999999999999</v>
      </c>
      <c r="BJ279" s="15">
        <f>SUM(BJ266:BJ278)</f>
        <v>178.5</v>
      </c>
      <c r="BK279" s="15">
        <f>SUM(BK266:BK278)</f>
        <v>144</v>
      </c>
      <c r="BL279" s="15">
        <f>SUM(BL266:BL278)</f>
        <v>205.29999999999998</v>
      </c>
      <c r="BM279" s="15">
        <f>SUM(BM266:BM278)</f>
        <v>155.80000000000001</v>
      </c>
      <c r="BN279" s="16" t="s">
        <v>587</v>
      </c>
    </row>
    <row r="280" spans="11:66">
      <c r="K280" s="4" t="s">
        <v>560</v>
      </c>
      <c r="L280" s="28">
        <v>2051.1999999999998</v>
      </c>
      <c r="M280" s="28">
        <v>2301.1999999999998</v>
      </c>
      <c r="N280" s="28">
        <v>2058.6</v>
      </c>
      <c r="O280" s="28">
        <v>2295.6999999999998</v>
      </c>
      <c r="P280" s="28">
        <v>2023.1</v>
      </c>
      <c r="Q280" s="28">
        <v>2043.3</v>
      </c>
      <c r="R280" s="28">
        <v>2237.6999999999998</v>
      </c>
      <c r="S280" s="28">
        <v>2397.3000000000002</v>
      </c>
      <c r="T280" s="28">
        <v>2197.3000000000002</v>
      </c>
      <c r="U280" s="28">
        <v>2115.6999999999998</v>
      </c>
      <c r="V280" s="4" t="s">
        <v>560</v>
      </c>
      <c r="W280" s="28">
        <v>2212.3000000000002</v>
      </c>
      <c r="X280" s="28">
        <v>1999.3</v>
      </c>
      <c r="Y280" s="28">
        <v>1839.6</v>
      </c>
      <c r="Z280" s="28">
        <v>2367.9</v>
      </c>
      <c r="AA280" s="28">
        <v>2216.5</v>
      </c>
      <c r="AB280" s="28">
        <v>2242.6</v>
      </c>
      <c r="AC280" s="28">
        <v>2232.3000000000002</v>
      </c>
      <c r="AD280" s="28">
        <v>2453.1999999999998</v>
      </c>
      <c r="AE280" s="28">
        <v>2283.3000000000002</v>
      </c>
      <c r="AF280" s="28">
        <v>2238</v>
      </c>
      <c r="AG280" s="4" t="s">
        <v>560</v>
      </c>
      <c r="AH280" s="40">
        <v>2329.9</v>
      </c>
      <c r="AI280" s="40">
        <v>2479.8000000000002</v>
      </c>
      <c r="AJ280" s="40">
        <v>1856.6</v>
      </c>
      <c r="AK280" s="40">
        <v>2115.6</v>
      </c>
      <c r="AL280" s="40">
        <v>2211.6</v>
      </c>
      <c r="AM280" s="40">
        <v>2022.3</v>
      </c>
      <c r="AN280" s="40">
        <v>2117.6</v>
      </c>
      <c r="AO280" s="40">
        <v>2133.6</v>
      </c>
      <c r="AP280" s="40">
        <v>2273.6</v>
      </c>
      <c r="AQ280" s="40">
        <v>2300.3000000000002</v>
      </c>
      <c r="AR280" s="4" t="s">
        <v>560</v>
      </c>
      <c r="AS280" s="40">
        <v>2234.5</v>
      </c>
      <c r="AT280" s="40">
        <v>2138.1999999999998</v>
      </c>
      <c r="AU280" s="40">
        <v>2168.5</v>
      </c>
      <c r="AV280" s="40">
        <v>2308.9</v>
      </c>
      <c r="AW280" s="40">
        <v>2116.1999999999998</v>
      </c>
      <c r="AX280" s="40">
        <v>2307.4</v>
      </c>
      <c r="AY280" s="40">
        <v>2443.5</v>
      </c>
      <c r="AZ280" s="40">
        <v>2206.5</v>
      </c>
      <c r="BA280" s="40">
        <v>1966.3</v>
      </c>
      <c r="BB280" s="40">
        <v>2179.9</v>
      </c>
      <c r="BC280" s="4" t="s">
        <v>560</v>
      </c>
      <c r="BD280" s="28">
        <v>1962.7</v>
      </c>
      <c r="BE280" s="28">
        <v>2281.1999999999998</v>
      </c>
      <c r="BF280" s="28">
        <v>2280.3000000000002</v>
      </c>
      <c r="BG280" s="28">
        <v>2051.3000000000002</v>
      </c>
      <c r="BH280" s="28">
        <v>2139.3000000000002</v>
      </c>
      <c r="BI280" s="28">
        <v>2196.9</v>
      </c>
      <c r="BJ280" s="28">
        <v>2446.6999999999998</v>
      </c>
      <c r="BK280" s="28">
        <v>2146.5</v>
      </c>
      <c r="BL280" s="28">
        <v>2299</v>
      </c>
      <c r="BM280" s="28">
        <v>2245.4</v>
      </c>
      <c r="BN280" s="4" t="s">
        <v>586</v>
      </c>
    </row>
    <row r="281" spans="11:66"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</row>
    <row r="282" spans="11:66">
      <c r="K282" s="7"/>
      <c r="L282" s="4" t="s">
        <v>176</v>
      </c>
      <c r="M282" s="4" t="s">
        <v>177</v>
      </c>
      <c r="N282" s="4" t="s">
        <v>558</v>
      </c>
      <c r="O282" s="4" t="s">
        <v>234</v>
      </c>
      <c r="P282" s="4" t="s">
        <v>262</v>
      </c>
      <c r="Q282" s="4" t="s">
        <v>291</v>
      </c>
      <c r="R282" s="4" t="s">
        <v>320</v>
      </c>
      <c r="S282" s="4" t="s">
        <v>349</v>
      </c>
      <c r="T282" s="4" t="s">
        <v>378</v>
      </c>
      <c r="U282" s="4" t="s">
        <v>406</v>
      </c>
      <c r="V282" s="7"/>
      <c r="W282" s="4" t="s">
        <v>435</v>
      </c>
      <c r="X282" s="4" t="s">
        <v>440</v>
      </c>
      <c r="Y282" s="4" t="s">
        <v>446</v>
      </c>
      <c r="Z282" s="4" t="s">
        <v>453</v>
      </c>
      <c r="AA282" s="4" t="s">
        <v>460</v>
      </c>
      <c r="AB282" s="4" t="s">
        <v>461</v>
      </c>
      <c r="AC282" s="4" t="s">
        <v>464</v>
      </c>
      <c r="AD282" s="4" t="s">
        <v>476</v>
      </c>
      <c r="AE282" s="4" t="s">
        <v>477</v>
      </c>
      <c r="AF282" s="4" t="s">
        <v>484</v>
      </c>
      <c r="AG282" s="7"/>
      <c r="AH282" s="4" t="s">
        <v>577</v>
      </c>
      <c r="AI282" s="4" t="s">
        <v>492</v>
      </c>
      <c r="AJ282" s="4" t="s">
        <v>493</v>
      </c>
      <c r="AK282" s="4" t="s">
        <v>495</v>
      </c>
      <c r="AL282" s="4" t="s">
        <v>498</v>
      </c>
      <c r="AM282" s="4" t="s">
        <v>501</v>
      </c>
      <c r="AN282" s="4" t="s">
        <v>505</v>
      </c>
      <c r="AO282" s="4" t="s">
        <v>508</v>
      </c>
      <c r="AP282" s="4" t="s">
        <v>514</v>
      </c>
      <c r="AQ282" s="4" t="s">
        <v>468</v>
      </c>
      <c r="AR282" s="7"/>
      <c r="AS282" s="4" t="s">
        <v>516</v>
      </c>
      <c r="AT282" s="4" t="s">
        <v>520</v>
      </c>
      <c r="AU282" s="4" t="s">
        <v>522</v>
      </c>
      <c r="AV282" s="4" t="s">
        <v>525</v>
      </c>
      <c r="AW282" s="4" t="s">
        <v>528</v>
      </c>
      <c r="AX282" s="4" t="s">
        <v>532</v>
      </c>
      <c r="AY282" s="4" t="s">
        <v>534</v>
      </c>
      <c r="AZ282" s="4" t="s">
        <v>536</v>
      </c>
      <c r="BA282" s="4" t="s">
        <v>537</v>
      </c>
      <c r="BB282" s="4" t="s">
        <v>539</v>
      </c>
      <c r="BC282" s="7"/>
      <c r="BD282" s="4" t="s">
        <v>541</v>
      </c>
      <c r="BE282" s="4" t="s">
        <v>543</v>
      </c>
      <c r="BF282" s="4" t="s">
        <v>546</v>
      </c>
      <c r="BG282" s="4" t="s">
        <v>545</v>
      </c>
      <c r="BH282" s="4" t="s">
        <v>549</v>
      </c>
      <c r="BI282" s="4" t="s">
        <v>552</v>
      </c>
      <c r="BJ282" s="4" t="s">
        <v>550</v>
      </c>
      <c r="BK282" s="4" t="s">
        <v>553</v>
      </c>
      <c r="BL282" s="4" t="s">
        <v>554</v>
      </c>
      <c r="BM282" s="4" t="s">
        <v>551</v>
      </c>
      <c r="BN282" s="7"/>
    </row>
    <row r="283" spans="11:66">
      <c r="K283" s="16" t="s">
        <v>573</v>
      </c>
      <c r="L283" s="16" t="s">
        <v>573</v>
      </c>
      <c r="M283" s="16" t="s">
        <v>573</v>
      </c>
      <c r="N283" s="16" t="s">
        <v>573</v>
      </c>
      <c r="O283" s="16" t="s">
        <v>573</v>
      </c>
      <c r="P283" s="16" t="s">
        <v>573</v>
      </c>
      <c r="Q283" s="16" t="s">
        <v>573</v>
      </c>
      <c r="R283" s="16" t="s">
        <v>573</v>
      </c>
      <c r="S283" s="16" t="s">
        <v>573</v>
      </c>
      <c r="T283" s="16" t="s">
        <v>573</v>
      </c>
      <c r="U283" s="16" t="s">
        <v>573</v>
      </c>
      <c r="V283" s="16" t="s">
        <v>573</v>
      </c>
      <c r="W283" s="16" t="s">
        <v>573</v>
      </c>
      <c r="X283" s="16" t="s">
        <v>573</v>
      </c>
      <c r="Y283" s="16" t="s">
        <v>573</v>
      </c>
      <c r="Z283" s="16" t="s">
        <v>573</v>
      </c>
      <c r="AA283" s="16" t="s">
        <v>573</v>
      </c>
      <c r="AB283" s="16" t="s">
        <v>573</v>
      </c>
      <c r="AC283" s="16" t="s">
        <v>573</v>
      </c>
      <c r="AD283" s="16" t="s">
        <v>573</v>
      </c>
      <c r="AE283" s="16" t="s">
        <v>573</v>
      </c>
      <c r="AF283" s="16" t="s">
        <v>573</v>
      </c>
      <c r="AG283" s="16" t="s">
        <v>573</v>
      </c>
      <c r="AH283" s="16" t="s">
        <v>573</v>
      </c>
      <c r="AI283" s="16" t="s">
        <v>573</v>
      </c>
      <c r="AJ283" s="16" t="s">
        <v>573</v>
      </c>
      <c r="AK283" s="16" t="s">
        <v>573</v>
      </c>
      <c r="AL283" s="16" t="s">
        <v>573</v>
      </c>
      <c r="AM283" s="16" t="s">
        <v>573</v>
      </c>
      <c r="AN283" s="16" t="s">
        <v>573</v>
      </c>
      <c r="AO283" s="16" t="s">
        <v>573</v>
      </c>
      <c r="AP283" s="16" t="s">
        <v>573</v>
      </c>
      <c r="AQ283" s="16" t="s">
        <v>573</v>
      </c>
      <c r="AR283" s="16" t="s">
        <v>573</v>
      </c>
      <c r="AS283" s="16" t="s">
        <v>573</v>
      </c>
      <c r="AT283" s="16" t="s">
        <v>573</v>
      </c>
      <c r="AU283" s="16" t="s">
        <v>573</v>
      </c>
      <c r="AV283" s="16" t="s">
        <v>573</v>
      </c>
      <c r="AW283" s="16" t="s">
        <v>573</v>
      </c>
      <c r="AX283" s="16" t="s">
        <v>573</v>
      </c>
      <c r="AY283" s="16" t="s">
        <v>573</v>
      </c>
      <c r="AZ283" s="16" t="s">
        <v>573</v>
      </c>
      <c r="BA283" s="16" t="s">
        <v>573</v>
      </c>
      <c r="BB283" s="16" t="s">
        <v>573</v>
      </c>
      <c r="BC283" s="16" t="s">
        <v>573</v>
      </c>
      <c r="BD283" s="16" t="s">
        <v>573</v>
      </c>
      <c r="BE283" s="16" t="s">
        <v>573</v>
      </c>
      <c r="BF283" s="16" t="s">
        <v>573</v>
      </c>
      <c r="BG283" s="16" t="s">
        <v>573</v>
      </c>
      <c r="BH283" s="16" t="s">
        <v>573</v>
      </c>
      <c r="BI283" s="16" t="s">
        <v>573</v>
      </c>
      <c r="BJ283" s="16" t="s">
        <v>573</v>
      </c>
      <c r="BK283" s="16" t="s">
        <v>573</v>
      </c>
      <c r="BL283" s="16" t="s">
        <v>573</v>
      </c>
      <c r="BM283" s="16" t="s">
        <v>573</v>
      </c>
      <c r="BN283" s="16" t="s">
        <v>573</v>
      </c>
    </row>
    <row r="284" spans="11:66">
      <c r="K284" s="17" t="s">
        <v>138</v>
      </c>
      <c r="L284" s="5">
        <v>18.100000000000001</v>
      </c>
      <c r="M284" s="5">
        <v>11.9</v>
      </c>
      <c r="N284" s="5">
        <v>22.8</v>
      </c>
      <c r="O284" s="5">
        <v>20.7</v>
      </c>
      <c r="P284" s="5">
        <v>15.7</v>
      </c>
      <c r="Q284" s="5">
        <v>16.7</v>
      </c>
      <c r="R284" s="5">
        <v>15.5</v>
      </c>
      <c r="S284" s="5">
        <v>15</v>
      </c>
      <c r="T284" s="5">
        <v>16.899999999999999</v>
      </c>
      <c r="U284" s="5">
        <v>20.8</v>
      </c>
      <c r="V284" s="17" t="s">
        <v>138</v>
      </c>
      <c r="W284" s="5">
        <v>18.100000000000001</v>
      </c>
      <c r="X284" s="5">
        <v>20.8</v>
      </c>
      <c r="Y284" s="5">
        <v>14.9</v>
      </c>
      <c r="Z284" s="5">
        <v>7.8</v>
      </c>
      <c r="AA284" s="5">
        <v>15.9</v>
      </c>
      <c r="AB284" s="5">
        <v>20.7</v>
      </c>
      <c r="AC284" s="5">
        <v>11.9</v>
      </c>
      <c r="AD284" s="5">
        <v>22.8</v>
      </c>
      <c r="AE284" s="5">
        <v>16.899999999999999</v>
      </c>
      <c r="AF284" s="5">
        <v>16.5</v>
      </c>
      <c r="AG284" s="17" t="s">
        <v>138</v>
      </c>
      <c r="AH284" s="5">
        <v>15.5</v>
      </c>
      <c r="AI284" s="5">
        <v>16.2</v>
      </c>
      <c r="AJ284" s="5">
        <v>15.7</v>
      </c>
      <c r="AK284" s="5">
        <v>3.7</v>
      </c>
      <c r="AL284" s="5">
        <v>15</v>
      </c>
      <c r="AM284" s="5">
        <v>22.8</v>
      </c>
      <c r="AN284" s="5">
        <v>11.9</v>
      </c>
      <c r="AO284" s="5">
        <v>18.5</v>
      </c>
      <c r="AP284" s="5">
        <v>16.5</v>
      </c>
      <c r="AQ284" s="5">
        <v>18.100000000000001</v>
      </c>
      <c r="AR284" s="17" t="s">
        <v>138</v>
      </c>
      <c r="AS284" s="38">
        <v>15.5</v>
      </c>
      <c r="AT284" s="38">
        <v>10.9</v>
      </c>
      <c r="AU284" s="38">
        <v>22.8</v>
      </c>
      <c r="AV284" s="38">
        <v>10.7</v>
      </c>
      <c r="AW284" s="38">
        <v>16.899999999999999</v>
      </c>
      <c r="AX284" s="38">
        <v>15</v>
      </c>
      <c r="AY284" s="38">
        <v>18.100000000000001</v>
      </c>
      <c r="AZ284" s="38">
        <v>7.8</v>
      </c>
      <c r="BA284" s="38">
        <v>20.8</v>
      </c>
      <c r="BB284" s="38">
        <v>8.5</v>
      </c>
      <c r="BC284" s="17" t="s">
        <v>138</v>
      </c>
      <c r="BD284" s="5">
        <v>15.5</v>
      </c>
      <c r="BE284" s="5">
        <v>20.8</v>
      </c>
      <c r="BF284" s="5">
        <v>18.5</v>
      </c>
      <c r="BG284" s="5">
        <v>8.5</v>
      </c>
      <c r="BH284" s="5">
        <v>16.899999999999999</v>
      </c>
      <c r="BI284" s="5">
        <v>16.5</v>
      </c>
      <c r="BJ284" s="5">
        <v>20.7</v>
      </c>
      <c r="BK284" s="5">
        <v>18.100000000000001</v>
      </c>
      <c r="BL284" s="5">
        <v>16.2</v>
      </c>
      <c r="BM284" s="5">
        <v>22.8</v>
      </c>
      <c r="BN284" s="17" t="s">
        <v>138</v>
      </c>
    </row>
    <row r="285" spans="11:66">
      <c r="K285" s="17" t="s">
        <v>139</v>
      </c>
      <c r="L285" s="5">
        <v>16.3</v>
      </c>
      <c r="M285" s="5">
        <v>52.8</v>
      </c>
      <c r="N285" s="5">
        <v>24.1</v>
      </c>
      <c r="O285" s="5">
        <v>25.2</v>
      </c>
      <c r="P285" s="5">
        <v>12.7</v>
      </c>
      <c r="Q285" s="5">
        <v>7.2</v>
      </c>
      <c r="R285" s="5">
        <v>27.7</v>
      </c>
      <c r="S285" s="5">
        <v>4.4000000000000004</v>
      </c>
      <c r="T285" s="5">
        <v>8.1</v>
      </c>
      <c r="U285" s="5">
        <v>9.1999999999999993</v>
      </c>
      <c r="V285" s="17" t="s">
        <v>139</v>
      </c>
      <c r="W285" s="5">
        <v>27.7</v>
      </c>
      <c r="X285" s="5">
        <v>8.1</v>
      </c>
      <c r="Y285" s="5">
        <v>4.4000000000000004</v>
      </c>
      <c r="Z285" s="5">
        <v>8.9</v>
      </c>
      <c r="AA285" s="5">
        <v>52.8</v>
      </c>
      <c r="AB285" s="5">
        <v>25.2</v>
      </c>
      <c r="AC285" s="5">
        <v>4.0999999999999996</v>
      </c>
      <c r="AD285" s="5">
        <v>15.4</v>
      </c>
      <c r="AE285" s="5">
        <v>11.3</v>
      </c>
      <c r="AF285" s="5">
        <v>12.7</v>
      </c>
      <c r="AG285" s="17" t="s">
        <v>139</v>
      </c>
      <c r="AH285" s="5">
        <v>25.2</v>
      </c>
      <c r="AI285" s="5">
        <v>27.7</v>
      </c>
      <c r="AJ285" s="5">
        <v>14</v>
      </c>
      <c r="AK285" s="5">
        <v>12.7</v>
      </c>
      <c r="AL285" s="5">
        <v>1.7</v>
      </c>
      <c r="AM285" s="5">
        <v>11.6</v>
      </c>
      <c r="AN285" s="5">
        <v>52.8</v>
      </c>
      <c r="AO285" s="5">
        <v>9.1999999999999993</v>
      </c>
      <c r="AP285" s="5">
        <v>10.3</v>
      </c>
      <c r="AQ285" s="5">
        <v>9.6</v>
      </c>
      <c r="AR285" s="17" t="s">
        <v>139</v>
      </c>
      <c r="AS285" s="38">
        <v>9.1999999999999993</v>
      </c>
      <c r="AT285" s="38">
        <v>23.8</v>
      </c>
      <c r="AU285" s="38">
        <v>16.3</v>
      </c>
      <c r="AV285" s="38">
        <v>5.8</v>
      </c>
      <c r="AW285" s="38">
        <v>2</v>
      </c>
      <c r="AX285" s="38">
        <v>8.1</v>
      </c>
      <c r="AY285" s="38">
        <v>27.7</v>
      </c>
      <c r="AZ285" s="38">
        <v>24.1</v>
      </c>
      <c r="BA285" s="38">
        <v>25.2</v>
      </c>
      <c r="BB285" s="38">
        <v>12.7</v>
      </c>
      <c r="BC285" s="17" t="s">
        <v>139</v>
      </c>
      <c r="BD285" s="5">
        <v>23.8</v>
      </c>
      <c r="BE285" s="5">
        <v>24.1</v>
      </c>
      <c r="BF285" s="5">
        <v>8.1</v>
      </c>
      <c r="BG285" s="5">
        <v>12.7</v>
      </c>
      <c r="BH285" s="5">
        <v>4.4000000000000004</v>
      </c>
      <c r="BI285" s="5">
        <v>5.8</v>
      </c>
      <c r="BJ285" s="5">
        <v>25.2</v>
      </c>
      <c r="BK285" s="5">
        <v>13.2</v>
      </c>
      <c r="BL285" s="5">
        <v>27.7</v>
      </c>
      <c r="BM285" s="5">
        <v>10.3</v>
      </c>
      <c r="BN285" s="17" t="s">
        <v>139</v>
      </c>
    </row>
    <row r="286" spans="11:66">
      <c r="K286" s="17" t="s">
        <v>139</v>
      </c>
      <c r="L286" s="5">
        <v>11.6</v>
      </c>
      <c r="M286" s="5">
        <v>12.3</v>
      </c>
      <c r="N286" s="5">
        <v>8.9</v>
      </c>
      <c r="O286" s="5">
        <v>23.8</v>
      </c>
      <c r="P286" s="5">
        <v>11.3</v>
      </c>
      <c r="Q286" s="5">
        <v>3.6</v>
      </c>
      <c r="R286" s="5">
        <v>16.600000000000001</v>
      </c>
      <c r="S286" s="5">
        <v>4.4000000000000004</v>
      </c>
      <c r="T286" s="5">
        <v>13.9</v>
      </c>
      <c r="U286" s="5">
        <v>4.0999999999999996</v>
      </c>
      <c r="V286" s="17" t="s">
        <v>139</v>
      </c>
      <c r="W286" s="5">
        <v>16.3</v>
      </c>
      <c r="X286" s="5">
        <v>12.3</v>
      </c>
      <c r="Y286" s="5">
        <v>4.2</v>
      </c>
      <c r="Z286" s="5">
        <v>7.2</v>
      </c>
      <c r="AA286" s="5">
        <v>16.600000000000001</v>
      </c>
      <c r="AB286" s="5">
        <v>13.9</v>
      </c>
      <c r="AC286" s="5">
        <v>11.6</v>
      </c>
      <c r="AD286" s="5">
        <v>13.2</v>
      </c>
      <c r="AE286" s="5">
        <v>4.4000000000000004</v>
      </c>
      <c r="AF286" s="5">
        <v>24.1</v>
      </c>
      <c r="AG286" s="17" t="s">
        <v>139</v>
      </c>
      <c r="AH286" s="5">
        <v>23.8</v>
      </c>
      <c r="AI286" s="5">
        <v>13.9</v>
      </c>
      <c r="AJ286" s="5">
        <v>15</v>
      </c>
      <c r="AK286" s="5">
        <v>16.3</v>
      </c>
      <c r="AL286" s="5">
        <v>15.9</v>
      </c>
      <c r="AM286" s="5">
        <v>14.3</v>
      </c>
      <c r="AN286" s="5">
        <v>3.8</v>
      </c>
      <c r="AO286" s="5">
        <v>11.3</v>
      </c>
      <c r="AP286" s="5">
        <v>16.600000000000001</v>
      </c>
      <c r="AQ286" s="5">
        <v>24.1</v>
      </c>
      <c r="AR286" s="17" t="s">
        <v>139</v>
      </c>
      <c r="AS286" s="38">
        <v>52.8</v>
      </c>
      <c r="AT286" s="38">
        <v>16.600000000000001</v>
      </c>
      <c r="AU286" s="38">
        <v>12.3</v>
      </c>
      <c r="AV286" s="38">
        <v>7.2</v>
      </c>
      <c r="AW286" s="38">
        <v>4.2</v>
      </c>
      <c r="AX286" s="38">
        <v>4.0999999999999996</v>
      </c>
      <c r="AY286" s="38">
        <v>14</v>
      </c>
      <c r="AZ286" s="38">
        <v>15.4</v>
      </c>
      <c r="BA286" s="38">
        <v>5.8</v>
      </c>
      <c r="BB286" s="38">
        <v>3.8</v>
      </c>
      <c r="BC286" s="17" t="s">
        <v>139</v>
      </c>
      <c r="BD286" s="5">
        <v>16.3</v>
      </c>
      <c r="BE286" s="5">
        <v>11.6</v>
      </c>
      <c r="BF286" s="5">
        <v>7.2</v>
      </c>
      <c r="BG286" s="5">
        <v>8.9</v>
      </c>
      <c r="BH286" s="5">
        <v>11.6</v>
      </c>
      <c r="BI286" s="5">
        <v>11.3</v>
      </c>
      <c r="BJ286" s="5">
        <v>5.7</v>
      </c>
      <c r="BK286" s="5">
        <v>12.3</v>
      </c>
      <c r="BL286" s="5">
        <v>9.6</v>
      </c>
      <c r="BM286" s="5">
        <v>3.1</v>
      </c>
      <c r="BN286" s="17" t="s">
        <v>139</v>
      </c>
    </row>
    <row r="287" spans="11:66">
      <c r="K287" s="17" t="s">
        <v>140</v>
      </c>
      <c r="L287" s="5">
        <v>5.5</v>
      </c>
      <c r="M287" s="5">
        <v>21.1</v>
      </c>
      <c r="N287" s="5">
        <v>13.6</v>
      </c>
      <c r="O287" s="5">
        <v>16.100000000000001</v>
      </c>
      <c r="P287" s="5">
        <v>13.8</v>
      </c>
      <c r="Q287" s="5">
        <v>26.6</v>
      </c>
      <c r="R287" s="5">
        <v>8.1</v>
      </c>
      <c r="S287" s="5">
        <v>9.6</v>
      </c>
      <c r="T287" s="5">
        <v>47.7</v>
      </c>
      <c r="U287" s="5">
        <v>23.9</v>
      </c>
      <c r="V287" s="17" t="s">
        <v>140</v>
      </c>
      <c r="W287" s="5">
        <v>18.5</v>
      </c>
      <c r="X287" s="5">
        <v>6.2</v>
      </c>
      <c r="Y287" s="5">
        <v>7.5</v>
      </c>
      <c r="Z287" s="5">
        <v>13.8</v>
      </c>
      <c r="AA287" s="5">
        <v>5.5</v>
      </c>
      <c r="AB287" s="5">
        <v>15.8</v>
      </c>
      <c r="AC287" s="5">
        <v>26.6</v>
      </c>
      <c r="AD287" s="5">
        <v>8.1</v>
      </c>
      <c r="AE287" s="5">
        <v>29</v>
      </c>
      <c r="AF287" s="5">
        <v>47.7</v>
      </c>
      <c r="AG287" s="17" t="s">
        <v>140</v>
      </c>
      <c r="AH287" s="5">
        <v>16.100000000000001</v>
      </c>
      <c r="AI287" s="5">
        <v>26.6</v>
      </c>
      <c r="AJ287" s="5">
        <v>21.1</v>
      </c>
      <c r="AK287" s="5">
        <v>9.8000000000000007</v>
      </c>
      <c r="AL287" s="5">
        <v>9.6</v>
      </c>
      <c r="AM287" s="5">
        <v>4.9000000000000004</v>
      </c>
      <c r="AN287" s="5">
        <v>8.4</v>
      </c>
      <c r="AO287" s="5">
        <v>47.7</v>
      </c>
      <c r="AP287" s="5">
        <v>15.8</v>
      </c>
      <c r="AQ287" s="5">
        <v>7.5</v>
      </c>
      <c r="AR287" s="17" t="s">
        <v>140</v>
      </c>
      <c r="AS287" s="38">
        <v>13.8</v>
      </c>
      <c r="AT287" s="38">
        <v>26.6</v>
      </c>
      <c r="AU287" s="38">
        <v>11.3</v>
      </c>
      <c r="AV287" s="38">
        <v>15.8</v>
      </c>
      <c r="AW287" s="38">
        <v>5.5</v>
      </c>
      <c r="AX287" s="38">
        <v>16.100000000000001</v>
      </c>
      <c r="AY287" s="38">
        <v>8.6</v>
      </c>
      <c r="AZ287" s="38">
        <v>7.5</v>
      </c>
      <c r="BA287" s="38">
        <v>18.5</v>
      </c>
      <c r="BB287" s="38">
        <v>23.9</v>
      </c>
      <c r="BC287" s="17" t="s">
        <v>140</v>
      </c>
      <c r="BD287" s="5">
        <v>14.7</v>
      </c>
      <c r="BE287" s="5">
        <v>16.100000000000001</v>
      </c>
      <c r="BF287" s="5">
        <v>6.2</v>
      </c>
      <c r="BG287" s="5">
        <v>13.8</v>
      </c>
      <c r="BH287" s="5">
        <v>12.3</v>
      </c>
      <c r="BI287" s="5">
        <v>8.6</v>
      </c>
      <c r="BJ287" s="5">
        <v>15.8</v>
      </c>
      <c r="BK287" s="5">
        <v>9.6</v>
      </c>
      <c r="BL287" s="5">
        <v>26.6</v>
      </c>
      <c r="BM287" s="5">
        <v>29</v>
      </c>
      <c r="BN287" s="17" t="s">
        <v>140</v>
      </c>
    </row>
    <row r="288" spans="11:66">
      <c r="K288" s="17" t="s">
        <v>140</v>
      </c>
      <c r="L288" s="5">
        <v>13</v>
      </c>
      <c r="M288" s="5">
        <v>8.4</v>
      </c>
      <c r="N288" s="5">
        <v>7.4</v>
      </c>
      <c r="O288" s="5">
        <v>15.8</v>
      </c>
      <c r="P288" s="5">
        <v>8.1</v>
      </c>
      <c r="Q288" s="5">
        <v>8.6</v>
      </c>
      <c r="R288" s="5">
        <v>11.6</v>
      </c>
      <c r="S288" s="5">
        <v>7.5</v>
      </c>
      <c r="T288" s="5">
        <v>12.3</v>
      </c>
      <c r="U288" s="5">
        <v>18.5</v>
      </c>
      <c r="V288" s="17" t="s">
        <v>140</v>
      </c>
      <c r="W288" s="5">
        <v>23.5</v>
      </c>
      <c r="X288" s="5">
        <v>8.6999999999999993</v>
      </c>
      <c r="Y288" s="5">
        <v>21.1</v>
      </c>
      <c r="Z288" s="5">
        <v>9.8000000000000007</v>
      </c>
      <c r="AA288" s="5">
        <v>9.6</v>
      </c>
      <c r="AB288" s="5">
        <v>16.100000000000001</v>
      </c>
      <c r="AC288" s="5">
        <v>8.6</v>
      </c>
      <c r="AD288" s="5">
        <v>2</v>
      </c>
      <c r="AE288" s="5">
        <v>14.7</v>
      </c>
      <c r="AF288" s="5">
        <v>7.4</v>
      </c>
      <c r="AG288" s="17" t="s">
        <v>140</v>
      </c>
      <c r="AH288" s="5">
        <v>23.9</v>
      </c>
      <c r="AI288" s="5">
        <v>29</v>
      </c>
      <c r="AJ288" s="5">
        <v>12.3</v>
      </c>
      <c r="AK288" s="5">
        <v>18.5</v>
      </c>
      <c r="AL288" s="5">
        <v>16.600000000000001</v>
      </c>
      <c r="AM288" s="5">
        <v>8.1</v>
      </c>
      <c r="AN288" s="5">
        <v>13.8</v>
      </c>
      <c r="AO288" s="5">
        <v>7.9</v>
      </c>
      <c r="AP288" s="5">
        <v>8.6</v>
      </c>
      <c r="AQ288" s="5">
        <v>7.4</v>
      </c>
      <c r="AR288" s="17" t="s">
        <v>140</v>
      </c>
      <c r="AS288" s="38">
        <v>7.1</v>
      </c>
      <c r="AT288" s="38">
        <v>9.6</v>
      </c>
      <c r="AU288" s="38">
        <v>29</v>
      </c>
      <c r="AV288" s="38">
        <v>13</v>
      </c>
      <c r="AW288" s="38">
        <v>8.3000000000000007</v>
      </c>
      <c r="AX288" s="38">
        <v>8.1</v>
      </c>
      <c r="AY288" s="38">
        <v>0.9</v>
      </c>
      <c r="AZ288" s="38">
        <v>8.1</v>
      </c>
      <c r="BA288" s="38">
        <v>47.7</v>
      </c>
      <c r="BB288" s="38">
        <v>9.8000000000000007</v>
      </c>
      <c r="BC288" s="17" t="s">
        <v>140</v>
      </c>
      <c r="BD288" s="5">
        <v>9.8000000000000007</v>
      </c>
      <c r="BE288" s="5">
        <v>7.7</v>
      </c>
      <c r="BF288" s="5">
        <v>2.2000000000000002</v>
      </c>
      <c r="BG288" s="5">
        <v>23.9</v>
      </c>
      <c r="BH288" s="5">
        <v>15.6</v>
      </c>
      <c r="BI288" s="5">
        <v>18.5</v>
      </c>
      <c r="BJ288" s="5">
        <v>47.7</v>
      </c>
      <c r="BK288" s="5">
        <v>13.6</v>
      </c>
      <c r="BL288" s="5">
        <v>7.5</v>
      </c>
      <c r="BM288" s="5">
        <v>6.8</v>
      </c>
      <c r="BN288" s="17" t="s">
        <v>140</v>
      </c>
    </row>
    <row r="289" spans="11:66">
      <c r="K289" s="17" t="s">
        <v>141</v>
      </c>
      <c r="L289" s="5">
        <v>5.8</v>
      </c>
      <c r="M289" s="5">
        <v>15.6</v>
      </c>
      <c r="N289" s="5">
        <v>2.4</v>
      </c>
      <c r="O289" s="5">
        <v>10</v>
      </c>
      <c r="P289" s="5">
        <v>20.7</v>
      </c>
      <c r="Q289" s="5">
        <v>5.0999999999999996</v>
      </c>
      <c r="R289" s="5">
        <v>3.7</v>
      </c>
      <c r="S289" s="5">
        <v>33</v>
      </c>
      <c r="T289" s="5">
        <v>15.7</v>
      </c>
      <c r="U289" s="5">
        <v>0.6</v>
      </c>
      <c r="V289" s="17" t="s">
        <v>141</v>
      </c>
      <c r="W289" s="5">
        <v>15.6</v>
      </c>
      <c r="X289" s="5">
        <v>33</v>
      </c>
      <c r="Y289" s="5">
        <v>20.7</v>
      </c>
      <c r="Z289" s="5">
        <v>15.7</v>
      </c>
      <c r="AA289" s="5">
        <v>5.0999999999999996</v>
      </c>
      <c r="AB289" s="5">
        <v>5.8</v>
      </c>
      <c r="AC289" s="5">
        <v>13.2</v>
      </c>
      <c r="AD289" s="5">
        <v>3.1</v>
      </c>
      <c r="AE289" s="5">
        <v>12.5</v>
      </c>
      <c r="AF289" s="5">
        <v>10</v>
      </c>
      <c r="AG289" s="17" t="s">
        <v>141</v>
      </c>
      <c r="AH289" s="5">
        <v>3.7</v>
      </c>
      <c r="AI289" s="5">
        <v>20.7</v>
      </c>
      <c r="AJ289" s="5">
        <v>2.2000000000000002</v>
      </c>
      <c r="AK289" s="5">
        <v>7.7</v>
      </c>
      <c r="AL289" s="5">
        <v>15.6</v>
      </c>
      <c r="AM289" s="5">
        <v>12.5</v>
      </c>
      <c r="AN289" s="5">
        <v>13.2</v>
      </c>
      <c r="AO289" s="5">
        <v>3.5</v>
      </c>
      <c r="AP289" s="5">
        <v>5.8</v>
      </c>
      <c r="AQ289" s="5">
        <v>33</v>
      </c>
      <c r="AR289" s="17" t="s">
        <v>141</v>
      </c>
      <c r="AS289" s="38">
        <v>15.6</v>
      </c>
      <c r="AT289" s="38">
        <v>15.7</v>
      </c>
      <c r="AU289" s="38">
        <v>3.5</v>
      </c>
      <c r="AV289" s="38">
        <v>13.2</v>
      </c>
      <c r="AW289" s="38">
        <v>0.7</v>
      </c>
      <c r="AX289" s="38">
        <v>33</v>
      </c>
      <c r="AY289" s="38">
        <v>5.8</v>
      </c>
      <c r="AZ289" s="38">
        <v>20.7</v>
      </c>
      <c r="BA289" s="38">
        <v>1.3</v>
      </c>
      <c r="BB289" s="38">
        <v>0.6</v>
      </c>
      <c r="BC289" s="17" t="s">
        <v>141</v>
      </c>
      <c r="BD289" s="5">
        <v>0</v>
      </c>
      <c r="BE289" s="5">
        <v>5.8</v>
      </c>
      <c r="BF289" s="5">
        <v>2.2000000000000002</v>
      </c>
      <c r="BG289" s="5">
        <v>7.7</v>
      </c>
      <c r="BH289" s="5">
        <v>16.600000000000001</v>
      </c>
      <c r="BI289" s="5">
        <v>3.5</v>
      </c>
      <c r="BJ289" s="5">
        <v>33</v>
      </c>
      <c r="BK289" s="5">
        <v>0</v>
      </c>
      <c r="BL289" s="5">
        <v>15.7</v>
      </c>
      <c r="BM289" s="5">
        <v>12.5</v>
      </c>
      <c r="BN289" s="17" t="s">
        <v>141</v>
      </c>
    </row>
    <row r="290" spans="11:66">
      <c r="K290" s="17" t="s">
        <v>147</v>
      </c>
      <c r="L290" s="5">
        <v>13.2</v>
      </c>
      <c r="M290" s="5">
        <v>10.4</v>
      </c>
      <c r="N290" s="5">
        <v>4.0999999999999996</v>
      </c>
      <c r="O290" s="5">
        <v>29</v>
      </c>
      <c r="P290" s="5">
        <v>15</v>
      </c>
      <c r="Q290" s="5">
        <v>23.5</v>
      </c>
      <c r="R290" s="5">
        <v>10.3</v>
      </c>
      <c r="S290" s="5">
        <v>6.2</v>
      </c>
      <c r="T290" s="5">
        <v>16.8</v>
      </c>
      <c r="U290" s="5">
        <v>6.8</v>
      </c>
      <c r="V290" s="17" t="s">
        <v>147</v>
      </c>
      <c r="W290" s="5">
        <v>23.8</v>
      </c>
      <c r="X290" s="5">
        <v>13.6</v>
      </c>
      <c r="Y290" s="5">
        <v>8.3000000000000007</v>
      </c>
      <c r="Z290" s="5">
        <v>15.9</v>
      </c>
      <c r="AA290" s="5">
        <v>23.9</v>
      </c>
      <c r="AB290" s="5">
        <v>4.8</v>
      </c>
      <c r="AC290" s="5">
        <v>13</v>
      </c>
      <c r="AD290" s="5">
        <v>15</v>
      </c>
      <c r="AE290" s="5">
        <v>16.600000000000001</v>
      </c>
      <c r="AF290" s="5">
        <v>14.3</v>
      </c>
      <c r="AG290" s="17" t="s">
        <v>147</v>
      </c>
      <c r="AH290" s="5">
        <v>13.6</v>
      </c>
      <c r="AI290" s="5">
        <v>13.2</v>
      </c>
      <c r="AJ290" s="5">
        <v>12.3</v>
      </c>
      <c r="AK290" s="5">
        <v>4.4000000000000004</v>
      </c>
      <c r="AL290" s="5">
        <v>15.7</v>
      </c>
      <c r="AM290" s="5">
        <v>3.1</v>
      </c>
      <c r="AN290" s="5">
        <v>11.6</v>
      </c>
      <c r="AO290" s="5">
        <v>5.8</v>
      </c>
      <c r="AP290" s="5">
        <v>23.5</v>
      </c>
      <c r="AQ290" s="5">
        <v>8.3000000000000007</v>
      </c>
      <c r="AR290" s="17" t="s">
        <v>147</v>
      </c>
      <c r="AS290" s="38">
        <v>16.600000000000001</v>
      </c>
      <c r="AT290" s="38">
        <v>23.5</v>
      </c>
      <c r="AU290" s="38">
        <v>8.9</v>
      </c>
      <c r="AV290" s="38">
        <v>12.5</v>
      </c>
      <c r="AW290" s="38">
        <v>3.1</v>
      </c>
      <c r="AX290" s="38">
        <v>14.7</v>
      </c>
      <c r="AY290" s="38">
        <v>15.9</v>
      </c>
      <c r="AZ290" s="38">
        <v>4.4000000000000004</v>
      </c>
      <c r="BA290" s="38">
        <v>9.6</v>
      </c>
      <c r="BB290" s="38">
        <v>21.1</v>
      </c>
      <c r="BC290" s="17" t="s">
        <v>147</v>
      </c>
      <c r="BD290" s="5">
        <v>13.9</v>
      </c>
      <c r="BE290" s="5">
        <v>13.2</v>
      </c>
      <c r="BF290" s="5">
        <v>16.600000000000001</v>
      </c>
      <c r="BG290" s="5">
        <v>15.9</v>
      </c>
      <c r="BH290" s="5">
        <v>4.0999999999999996</v>
      </c>
      <c r="BI290" s="5">
        <v>23.5</v>
      </c>
      <c r="BJ290" s="5">
        <v>20.7</v>
      </c>
      <c r="BK290" s="5">
        <v>52.8</v>
      </c>
      <c r="BL290" s="5">
        <v>7.4</v>
      </c>
      <c r="BM290" s="5">
        <v>3.1</v>
      </c>
      <c r="BN290" s="17" t="s">
        <v>147</v>
      </c>
    </row>
    <row r="291" spans="11:66">
      <c r="K291" s="17" t="s">
        <v>147</v>
      </c>
      <c r="L291" s="5">
        <v>15.9</v>
      </c>
      <c r="M291" s="5">
        <v>14.3</v>
      </c>
      <c r="N291" s="5">
        <v>14</v>
      </c>
      <c r="O291" s="5">
        <v>7.9</v>
      </c>
      <c r="P291" s="5">
        <v>9.8000000000000007</v>
      </c>
      <c r="Q291" s="5">
        <v>3.5</v>
      </c>
      <c r="R291" s="5">
        <v>14.7</v>
      </c>
      <c r="S291" s="5">
        <v>12.5</v>
      </c>
      <c r="T291" s="5">
        <v>8.6999999999999993</v>
      </c>
      <c r="U291" s="5">
        <v>13.2</v>
      </c>
      <c r="V291" s="17" t="s">
        <v>147</v>
      </c>
      <c r="W291" s="5">
        <v>12.3</v>
      </c>
      <c r="X291" s="5">
        <v>7.7</v>
      </c>
      <c r="Y291" s="5">
        <v>4.5</v>
      </c>
      <c r="Z291" s="5">
        <v>9.1999999999999993</v>
      </c>
      <c r="AA291" s="5">
        <v>7.9</v>
      </c>
      <c r="AB291" s="5">
        <v>7.7</v>
      </c>
      <c r="AC291" s="5">
        <v>8.1</v>
      </c>
      <c r="AD291" s="5">
        <v>1.1000000000000001</v>
      </c>
      <c r="AE291" s="5">
        <v>5.5</v>
      </c>
      <c r="AF291" s="5">
        <v>9.6</v>
      </c>
      <c r="AG291" s="17" t="s">
        <v>147</v>
      </c>
      <c r="AH291" s="5">
        <v>5.7</v>
      </c>
      <c r="AI291" s="5">
        <v>14.7</v>
      </c>
      <c r="AJ291" s="5">
        <v>15.4</v>
      </c>
      <c r="AK291" s="5">
        <v>8.9</v>
      </c>
      <c r="AL291" s="5">
        <v>13</v>
      </c>
      <c r="AM291" s="5">
        <v>3.1</v>
      </c>
      <c r="AN291" s="5">
        <v>5.5</v>
      </c>
      <c r="AO291" s="5">
        <v>6.8</v>
      </c>
      <c r="AP291" s="5">
        <v>8.6999999999999993</v>
      </c>
      <c r="AQ291" s="5">
        <v>4.8</v>
      </c>
      <c r="AR291" s="17" t="s">
        <v>147</v>
      </c>
      <c r="AS291" s="38">
        <v>7.7</v>
      </c>
      <c r="AT291" s="38">
        <v>13.9</v>
      </c>
      <c r="AU291" s="38">
        <v>10.3</v>
      </c>
      <c r="AV291" s="38">
        <v>5.5</v>
      </c>
      <c r="AW291" s="38">
        <v>1</v>
      </c>
      <c r="AX291" s="38">
        <v>7.7</v>
      </c>
      <c r="AY291" s="38">
        <v>14.3</v>
      </c>
      <c r="AZ291" s="38">
        <v>1.4</v>
      </c>
      <c r="BA291" s="38">
        <v>13.6</v>
      </c>
      <c r="BB291" s="38">
        <v>7.9</v>
      </c>
      <c r="BC291" s="17" t="s">
        <v>147</v>
      </c>
      <c r="BD291" s="5">
        <v>4.2</v>
      </c>
      <c r="BE291" s="5">
        <v>5.5</v>
      </c>
      <c r="BF291" s="5">
        <v>14.3</v>
      </c>
      <c r="BG291" s="5">
        <v>14</v>
      </c>
      <c r="BH291" s="5">
        <v>3.1</v>
      </c>
      <c r="BI291" s="5">
        <v>21.1</v>
      </c>
      <c r="BJ291" s="5">
        <v>8.3000000000000007</v>
      </c>
      <c r="BK291" s="5">
        <v>15.4</v>
      </c>
      <c r="BL291" s="5">
        <v>13</v>
      </c>
      <c r="BM291" s="5">
        <v>2</v>
      </c>
      <c r="BN291" s="17" t="s">
        <v>147</v>
      </c>
    </row>
    <row r="292" spans="11:66">
      <c r="K292" s="17" t="s">
        <v>148</v>
      </c>
      <c r="L292" s="5">
        <v>16.600000000000001</v>
      </c>
      <c r="M292" s="5">
        <v>14.9</v>
      </c>
      <c r="N292" s="5">
        <v>8.5</v>
      </c>
      <c r="O292" s="5">
        <v>16.7</v>
      </c>
      <c r="P292" s="5">
        <v>10.9</v>
      </c>
      <c r="Q292" s="5">
        <v>7.8</v>
      </c>
      <c r="R292" s="5">
        <v>7.1</v>
      </c>
      <c r="S292" s="5">
        <v>16.2</v>
      </c>
      <c r="T292" s="5">
        <v>18.5</v>
      </c>
      <c r="U292" s="5">
        <v>4.8</v>
      </c>
      <c r="V292" s="17" t="s">
        <v>148</v>
      </c>
      <c r="W292" s="5">
        <v>11.6</v>
      </c>
      <c r="X292" s="5">
        <v>10.9</v>
      </c>
      <c r="Y292" s="5">
        <v>18.5</v>
      </c>
      <c r="Z292" s="5">
        <v>16.2</v>
      </c>
      <c r="AA292" s="5">
        <v>16.7</v>
      </c>
      <c r="AB292" s="5">
        <v>2.1</v>
      </c>
      <c r="AC292" s="5">
        <v>18.100000000000001</v>
      </c>
      <c r="AD292" s="5">
        <v>15</v>
      </c>
      <c r="AE292" s="5">
        <v>6.6</v>
      </c>
      <c r="AF292" s="5">
        <v>6.8</v>
      </c>
      <c r="AG292" s="17" t="s">
        <v>148</v>
      </c>
      <c r="AH292" s="5">
        <v>20.8</v>
      </c>
      <c r="AI292" s="5">
        <v>16.899999999999999</v>
      </c>
      <c r="AJ292" s="5">
        <v>16.7</v>
      </c>
      <c r="AK292" s="5">
        <v>3.1</v>
      </c>
      <c r="AL292" s="5">
        <v>7.7</v>
      </c>
      <c r="AM292" s="5">
        <v>1</v>
      </c>
      <c r="AN292" s="5">
        <v>7.8</v>
      </c>
      <c r="AO292" s="5">
        <v>20.7</v>
      </c>
      <c r="AP292" s="5">
        <v>16.7</v>
      </c>
      <c r="AQ292" s="5">
        <v>14.9</v>
      </c>
      <c r="AR292" s="17" t="s">
        <v>148</v>
      </c>
      <c r="AS292" s="38">
        <v>20.7</v>
      </c>
      <c r="AT292" s="38">
        <v>16.7</v>
      </c>
      <c r="AU292" s="38">
        <v>11.6</v>
      </c>
      <c r="AV292" s="38">
        <v>4.8</v>
      </c>
      <c r="AW292" s="38">
        <v>11.9</v>
      </c>
      <c r="AX292" s="38">
        <v>18.5</v>
      </c>
      <c r="AY292" s="38">
        <v>16.7</v>
      </c>
      <c r="AZ292" s="38">
        <v>4.8</v>
      </c>
      <c r="BA292" s="38">
        <v>15.7</v>
      </c>
      <c r="BB292" s="38">
        <v>16.5</v>
      </c>
      <c r="BC292" s="17" t="s">
        <v>148</v>
      </c>
      <c r="BD292" s="5">
        <v>3.7</v>
      </c>
      <c r="BE292" s="5">
        <v>10.9</v>
      </c>
      <c r="BF292" s="5">
        <v>16.7</v>
      </c>
      <c r="BG292" s="5">
        <v>15.7</v>
      </c>
      <c r="BH292" s="5">
        <v>11.9</v>
      </c>
      <c r="BI292" s="5">
        <v>14.9</v>
      </c>
      <c r="BJ292" s="5">
        <v>7.8</v>
      </c>
      <c r="BK292" s="5">
        <v>10.199999999999999</v>
      </c>
      <c r="BL292" s="5">
        <v>8.1</v>
      </c>
      <c r="BM292" s="5">
        <v>15</v>
      </c>
      <c r="BN292" s="17" t="s">
        <v>148</v>
      </c>
    </row>
    <row r="293" spans="11:66">
      <c r="K293" s="17" t="s">
        <v>144</v>
      </c>
      <c r="L293" s="5">
        <v>12</v>
      </c>
      <c r="M293" s="5">
        <v>7</v>
      </c>
      <c r="N293" s="5">
        <v>8</v>
      </c>
      <c r="O293" s="5">
        <v>14.5</v>
      </c>
      <c r="P293" s="5">
        <v>8</v>
      </c>
      <c r="Q293" s="5">
        <v>10</v>
      </c>
      <c r="R293" s="5">
        <v>6</v>
      </c>
      <c r="S293" s="5">
        <v>12</v>
      </c>
      <c r="T293" s="5">
        <v>13.5</v>
      </c>
      <c r="U293" s="5">
        <v>10</v>
      </c>
      <c r="V293" s="17" t="s">
        <v>144</v>
      </c>
      <c r="W293" s="5">
        <v>10</v>
      </c>
      <c r="X293" s="5">
        <v>2</v>
      </c>
      <c r="Y293" s="5">
        <v>16.3</v>
      </c>
      <c r="Z293" s="5">
        <v>11</v>
      </c>
      <c r="AA293" s="5">
        <v>12</v>
      </c>
      <c r="AB293" s="5">
        <v>6</v>
      </c>
      <c r="AC293" s="5">
        <v>12</v>
      </c>
      <c r="AD293" s="5">
        <v>9</v>
      </c>
      <c r="AE293" s="5">
        <v>11</v>
      </c>
      <c r="AF293" s="5">
        <v>14.5</v>
      </c>
      <c r="AG293" s="17" t="s">
        <v>144</v>
      </c>
      <c r="AH293" s="5">
        <v>7</v>
      </c>
      <c r="AI293" s="5">
        <v>12</v>
      </c>
      <c r="AJ293" s="5">
        <v>13.5</v>
      </c>
      <c r="AK293" s="5">
        <v>16.3</v>
      </c>
      <c r="AL293" s="5">
        <v>10</v>
      </c>
      <c r="AM293" s="5">
        <v>12</v>
      </c>
      <c r="AN293" s="5">
        <v>8</v>
      </c>
      <c r="AO293" s="5">
        <v>10</v>
      </c>
      <c r="AP293" s="5">
        <v>11</v>
      </c>
      <c r="AQ293" s="5">
        <v>4</v>
      </c>
      <c r="AR293" s="17" t="s">
        <v>144</v>
      </c>
      <c r="AS293" s="38">
        <v>11</v>
      </c>
      <c r="AT293" s="38">
        <v>13</v>
      </c>
      <c r="AU293" s="38">
        <v>12</v>
      </c>
      <c r="AV293" s="38">
        <v>8.5</v>
      </c>
      <c r="AW293" s="38">
        <v>12</v>
      </c>
      <c r="AX293" s="38">
        <v>10</v>
      </c>
      <c r="AY293" s="38">
        <v>8</v>
      </c>
      <c r="AZ293" s="38">
        <v>6</v>
      </c>
      <c r="BA293" s="38">
        <v>13.5</v>
      </c>
      <c r="BB293" s="38">
        <v>7</v>
      </c>
      <c r="BC293" s="17" t="s">
        <v>144</v>
      </c>
      <c r="BD293" s="5">
        <v>7</v>
      </c>
      <c r="BE293" s="5">
        <v>9</v>
      </c>
      <c r="BF293" s="5">
        <v>14.5</v>
      </c>
      <c r="BG293" s="5">
        <v>8</v>
      </c>
      <c r="BH293" s="5">
        <v>10</v>
      </c>
      <c r="BI293" s="5">
        <v>12</v>
      </c>
      <c r="BJ293" s="5">
        <v>13.5</v>
      </c>
      <c r="BK293" s="5">
        <v>16.3</v>
      </c>
      <c r="BL293" s="5">
        <v>6</v>
      </c>
      <c r="BM293" s="5">
        <v>12</v>
      </c>
      <c r="BN293" s="17" t="s">
        <v>144</v>
      </c>
    </row>
    <row r="294" spans="11:66">
      <c r="K294" s="17" t="s">
        <v>144</v>
      </c>
      <c r="L294" s="5">
        <v>11</v>
      </c>
      <c r="M294" s="5">
        <v>12</v>
      </c>
      <c r="N294" s="5">
        <v>2</v>
      </c>
      <c r="O294" s="5">
        <v>16.3</v>
      </c>
      <c r="P294" s="5">
        <v>9</v>
      </c>
      <c r="Q294" s="5">
        <v>4</v>
      </c>
      <c r="R294" s="5">
        <v>2</v>
      </c>
      <c r="S294" s="5">
        <v>5</v>
      </c>
      <c r="T294" s="5">
        <v>6</v>
      </c>
      <c r="U294" s="5">
        <v>9</v>
      </c>
      <c r="V294" s="17" t="s">
        <v>144</v>
      </c>
      <c r="W294" s="5">
        <v>12</v>
      </c>
      <c r="X294" s="5">
        <v>7</v>
      </c>
      <c r="Y294" s="5">
        <v>10</v>
      </c>
      <c r="Z294" s="5">
        <v>6</v>
      </c>
      <c r="AA294" s="5">
        <v>8</v>
      </c>
      <c r="AB294" s="5">
        <v>9</v>
      </c>
      <c r="AC294" s="5">
        <v>7</v>
      </c>
      <c r="AD294" s="5">
        <v>13</v>
      </c>
      <c r="AE294" s="5">
        <v>11</v>
      </c>
      <c r="AF294" s="5">
        <v>9</v>
      </c>
      <c r="AG294" s="17" t="s">
        <v>144</v>
      </c>
      <c r="AH294" s="5">
        <v>2.8</v>
      </c>
      <c r="AI294" s="5">
        <v>7</v>
      </c>
      <c r="AJ294" s="5">
        <v>11</v>
      </c>
      <c r="AK294" s="5">
        <v>11</v>
      </c>
      <c r="AL294" s="5">
        <v>12</v>
      </c>
      <c r="AM294" s="5">
        <v>0</v>
      </c>
      <c r="AN294" s="5">
        <v>9</v>
      </c>
      <c r="AO294" s="5">
        <v>9</v>
      </c>
      <c r="AP294" s="5">
        <v>8</v>
      </c>
      <c r="AQ294" s="5">
        <v>1</v>
      </c>
      <c r="AR294" s="17" t="s">
        <v>144</v>
      </c>
      <c r="AS294" s="38">
        <v>10</v>
      </c>
      <c r="AT294" s="38">
        <v>4</v>
      </c>
      <c r="AU294" s="38">
        <v>11</v>
      </c>
      <c r="AV294" s="38">
        <v>9</v>
      </c>
      <c r="AW294" s="38">
        <v>6</v>
      </c>
      <c r="AX294" s="38">
        <v>8</v>
      </c>
      <c r="AY294" s="38">
        <v>7</v>
      </c>
      <c r="AZ294" s="38">
        <v>12</v>
      </c>
      <c r="BA294" s="38">
        <v>10</v>
      </c>
      <c r="BB294" s="38">
        <v>16.3</v>
      </c>
      <c r="BC294" s="17" t="s">
        <v>144</v>
      </c>
      <c r="BD294" s="5">
        <v>11</v>
      </c>
      <c r="BE294" s="5">
        <v>7</v>
      </c>
      <c r="BF294" s="5">
        <v>4</v>
      </c>
      <c r="BG294" s="5">
        <v>5</v>
      </c>
      <c r="BH294" s="5">
        <v>9</v>
      </c>
      <c r="BI294" s="5">
        <v>12</v>
      </c>
      <c r="BJ294" s="5">
        <v>12.5</v>
      </c>
      <c r="BK294" s="5">
        <v>8.5</v>
      </c>
      <c r="BL294" s="5">
        <v>6</v>
      </c>
      <c r="BM294" s="5">
        <v>6</v>
      </c>
      <c r="BN294" s="17" t="s">
        <v>144</v>
      </c>
    </row>
    <row r="295" spans="11:66">
      <c r="K295" s="17" t="s">
        <v>149</v>
      </c>
      <c r="L295" s="5">
        <v>4</v>
      </c>
      <c r="M295" s="5">
        <v>5</v>
      </c>
      <c r="N295" s="5">
        <v>13</v>
      </c>
      <c r="O295" s="5">
        <v>14</v>
      </c>
      <c r="P295" s="5">
        <v>13</v>
      </c>
      <c r="Q295" s="5">
        <v>11</v>
      </c>
      <c r="R295" s="5">
        <v>21</v>
      </c>
      <c r="S295" s="5">
        <v>6</v>
      </c>
      <c r="T295" s="5">
        <v>9</v>
      </c>
      <c r="U295" s="5">
        <v>17</v>
      </c>
      <c r="V295" s="17" t="s">
        <v>149</v>
      </c>
      <c r="W295" s="5">
        <v>3</v>
      </c>
      <c r="X295" s="5">
        <v>21</v>
      </c>
      <c r="Y295" s="5">
        <v>6</v>
      </c>
      <c r="Z295" s="5">
        <v>13</v>
      </c>
      <c r="AA295" s="5">
        <v>11</v>
      </c>
      <c r="AB295" s="5">
        <v>17</v>
      </c>
      <c r="AC295" s="5">
        <v>14</v>
      </c>
      <c r="AD295" s="5">
        <v>9</v>
      </c>
      <c r="AE295" s="5">
        <v>5</v>
      </c>
      <c r="AF295" s="5">
        <v>7</v>
      </c>
      <c r="AG295" s="17" t="s">
        <v>149</v>
      </c>
      <c r="AH295" s="5">
        <v>17</v>
      </c>
      <c r="AI295" s="5">
        <v>14</v>
      </c>
      <c r="AJ295" s="5">
        <v>6</v>
      </c>
      <c r="AK295" s="5">
        <v>13</v>
      </c>
      <c r="AL295" s="5">
        <v>6</v>
      </c>
      <c r="AM295" s="5">
        <v>17</v>
      </c>
      <c r="AN295" s="5">
        <v>13</v>
      </c>
      <c r="AO295" s="5">
        <v>5</v>
      </c>
      <c r="AP295" s="5">
        <v>7</v>
      </c>
      <c r="AQ295" s="5">
        <v>10</v>
      </c>
      <c r="AR295" s="17" t="s">
        <v>149</v>
      </c>
      <c r="AS295" s="38">
        <v>5</v>
      </c>
      <c r="AT295" s="38">
        <v>17</v>
      </c>
      <c r="AU295" s="38">
        <v>9</v>
      </c>
      <c r="AV295" s="38">
        <v>10</v>
      </c>
      <c r="AW295" s="38">
        <v>5</v>
      </c>
      <c r="AX295" s="38">
        <v>11</v>
      </c>
      <c r="AY295" s="38">
        <v>13</v>
      </c>
      <c r="AZ295" s="38">
        <v>7</v>
      </c>
      <c r="BA295" s="38">
        <v>3</v>
      </c>
      <c r="BB295" s="38">
        <v>13</v>
      </c>
      <c r="BC295" s="17" t="s">
        <v>149</v>
      </c>
      <c r="BD295" s="5">
        <v>5</v>
      </c>
      <c r="BE295" s="5">
        <v>6</v>
      </c>
      <c r="BF295" s="5">
        <v>21</v>
      </c>
      <c r="BG295" s="5">
        <v>5</v>
      </c>
      <c r="BH295" s="5">
        <v>14</v>
      </c>
      <c r="BI295" s="5">
        <v>10</v>
      </c>
      <c r="BJ295" s="5">
        <v>13</v>
      </c>
      <c r="BK295" s="5">
        <v>3</v>
      </c>
      <c r="BL295" s="5">
        <v>4</v>
      </c>
      <c r="BM295" s="5">
        <v>13</v>
      </c>
      <c r="BN295" s="17" t="s">
        <v>149</v>
      </c>
    </row>
    <row r="296" spans="11:66">
      <c r="K296" s="17" t="s">
        <v>143</v>
      </c>
      <c r="L296" s="5">
        <v>8</v>
      </c>
      <c r="M296" s="5">
        <v>4</v>
      </c>
      <c r="N296" s="5">
        <v>3</v>
      </c>
      <c r="O296" s="5">
        <v>7</v>
      </c>
      <c r="P296" s="5">
        <v>6</v>
      </c>
      <c r="Q296" s="5">
        <v>13</v>
      </c>
      <c r="R296" s="5">
        <v>6</v>
      </c>
      <c r="S296" s="5">
        <v>8</v>
      </c>
      <c r="T296" s="5">
        <v>8</v>
      </c>
      <c r="U296" s="5">
        <v>8</v>
      </c>
      <c r="V296" s="17" t="s">
        <v>143</v>
      </c>
      <c r="W296" s="5">
        <v>1</v>
      </c>
      <c r="X296" s="5">
        <v>1</v>
      </c>
      <c r="Y296" s="5">
        <v>13</v>
      </c>
      <c r="Z296" s="5">
        <v>9</v>
      </c>
      <c r="AA296" s="5">
        <v>10</v>
      </c>
      <c r="AB296" s="5">
        <v>7</v>
      </c>
      <c r="AC296" s="5">
        <v>8</v>
      </c>
      <c r="AD296" s="5">
        <v>8</v>
      </c>
      <c r="AE296" s="5">
        <v>7</v>
      </c>
      <c r="AF296" s="5">
        <v>6</v>
      </c>
      <c r="AG296" s="17" t="s">
        <v>143</v>
      </c>
      <c r="AH296" s="5">
        <v>6</v>
      </c>
      <c r="AI296" s="5">
        <v>8</v>
      </c>
      <c r="AJ296" s="5">
        <v>7</v>
      </c>
      <c r="AK296" s="5">
        <v>10</v>
      </c>
      <c r="AL296" s="5">
        <v>3</v>
      </c>
      <c r="AM296" s="5">
        <v>8</v>
      </c>
      <c r="AN296" s="5">
        <v>13</v>
      </c>
      <c r="AO296" s="5">
        <v>3</v>
      </c>
      <c r="AP296" s="5">
        <v>4</v>
      </c>
      <c r="AQ296" s="5">
        <v>7</v>
      </c>
      <c r="AR296" s="17" t="s">
        <v>143</v>
      </c>
      <c r="AS296" s="38">
        <v>8</v>
      </c>
      <c r="AT296" s="38">
        <v>3</v>
      </c>
      <c r="AU296" s="38">
        <v>8</v>
      </c>
      <c r="AV296" s="38">
        <v>9</v>
      </c>
      <c r="AW296" s="38">
        <v>13</v>
      </c>
      <c r="AX296" s="38">
        <v>7</v>
      </c>
      <c r="AY296" s="38">
        <v>10</v>
      </c>
      <c r="AZ296" s="38">
        <v>8</v>
      </c>
      <c r="BA296" s="38">
        <v>6</v>
      </c>
      <c r="BB296" s="38">
        <v>8</v>
      </c>
      <c r="BC296" s="17" t="s">
        <v>143</v>
      </c>
      <c r="BD296" s="5">
        <v>8</v>
      </c>
      <c r="BE296" s="5">
        <v>10</v>
      </c>
      <c r="BF296" s="5">
        <v>1</v>
      </c>
      <c r="BG296" s="5">
        <v>7</v>
      </c>
      <c r="BH296" s="5">
        <v>8</v>
      </c>
      <c r="BI296" s="5">
        <v>4</v>
      </c>
      <c r="BJ296" s="5">
        <v>8</v>
      </c>
      <c r="BK296" s="5">
        <v>6</v>
      </c>
      <c r="BL296" s="5">
        <v>8</v>
      </c>
      <c r="BM296" s="5">
        <v>6</v>
      </c>
      <c r="BN296" s="17" t="s">
        <v>143</v>
      </c>
    </row>
    <row r="297" spans="11:66">
      <c r="K297" s="16" t="s">
        <v>588</v>
      </c>
      <c r="L297" s="15">
        <f>SUM(L284:L296)</f>
        <v>151</v>
      </c>
      <c r="M297" s="15">
        <f>SUM(M284:M296)</f>
        <v>189.70000000000002</v>
      </c>
      <c r="N297" s="15">
        <f>SUM(N284:N296)</f>
        <v>131.80000000000001</v>
      </c>
      <c r="O297" s="15">
        <f>SUM(O284:O296)</f>
        <v>217.00000000000003</v>
      </c>
      <c r="P297" s="15">
        <f>SUM(P284:P296)</f>
        <v>154</v>
      </c>
      <c r="Q297" s="15">
        <f>SUM(Q284:Q296)</f>
        <v>140.6</v>
      </c>
      <c r="R297" s="15">
        <f>SUM(R284:R296)</f>
        <v>150.30000000000001</v>
      </c>
      <c r="S297" s="15">
        <f>SUM(S284:S296)</f>
        <v>139.80000000000001</v>
      </c>
      <c r="T297" s="15">
        <f>SUM(T284:T296)</f>
        <v>195.1</v>
      </c>
      <c r="U297" s="15">
        <f>SUM(U284:U296)</f>
        <v>145.89999999999998</v>
      </c>
      <c r="V297" s="16" t="s">
        <v>588</v>
      </c>
      <c r="W297" s="15">
        <f>SUM(W284:W296)</f>
        <v>193.4</v>
      </c>
      <c r="X297" s="15">
        <f>SUM(X284:X296)</f>
        <v>152.30000000000001</v>
      </c>
      <c r="Y297" s="15">
        <f>SUM(Y284:Y296)</f>
        <v>149.39999999999998</v>
      </c>
      <c r="Z297" s="15">
        <f>SUM(Z284:Z296)</f>
        <v>143.5</v>
      </c>
      <c r="AA297" s="15">
        <f>SUM(AA284:AA296)</f>
        <v>195</v>
      </c>
      <c r="AB297" s="15">
        <f>SUM(AB284:AB296)</f>
        <v>151.09999999999997</v>
      </c>
      <c r="AC297" s="15">
        <f>SUM(AC284:AC296)</f>
        <v>156.19999999999999</v>
      </c>
      <c r="AD297" s="15">
        <f>SUM(AD284:AD296)</f>
        <v>134.69999999999999</v>
      </c>
      <c r="AE297" s="15">
        <f>SUM(AE284:AE296)</f>
        <v>151.5</v>
      </c>
      <c r="AF297" s="15">
        <f>SUM(AF284:AF296)</f>
        <v>185.60000000000002</v>
      </c>
      <c r="AG297" s="16" t="s">
        <v>588</v>
      </c>
      <c r="AH297" s="15">
        <f>SUM(AH284:AH296)</f>
        <v>181.10000000000002</v>
      </c>
      <c r="AI297" s="15">
        <f>SUM(AI284:AI296)</f>
        <v>219.89999999999998</v>
      </c>
      <c r="AJ297" s="15">
        <f>SUM(AJ284:AJ296)</f>
        <v>162.20000000000002</v>
      </c>
      <c r="AK297" s="15">
        <f>SUM(AK284:AK296)</f>
        <v>135.4</v>
      </c>
      <c r="AL297" s="15">
        <f>SUM(AL284:AL296)</f>
        <v>141.80000000000001</v>
      </c>
      <c r="AM297" s="15">
        <f>SUM(AM284:AM296)</f>
        <v>118.39999999999999</v>
      </c>
      <c r="AN297" s="15">
        <f>SUM(AN284:AN296)</f>
        <v>171.8</v>
      </c>
      <c r="AO297" s="15">
        <f>SUM(AO284:AO296)</f>
        <v>158.4</v>
      </c>
      <c r="AP297" s="15">
        <f>SUM(AP284:AP296)</f>
        <v>152.5</v>
      </c>
      <c r="AQ297" s="15">
        <f>SUM(AQ284:AQ296)</f>
        <v>149.69999999999999</v>
      </c>
      <c r="AR297" s="16" t="s">
        <v>588</v>
      </c>
      <c r="AS297" s="39">
        <f>SUM(AS284:AS296)</f>
        <v>192.99999999999997</v>
      </c>
      <c r="AT297" s="39">
        <f>SUM(AT284:AT296)</f>
        <v>194.29999999999998</v>
      </c>
      <c r="AU297" s="39">
        <f>SUM(AU284:AU296)</f>
        <v>166</v>
      </c>
      <c r="AV297" s="39">
        <f>SUM(AV284:AV296)</f>
        <v>125</v>
      </c>
      <c r="AW297" s="39">
        <f>SUM(AW284:AW296)</f>
        <v>89.6</v>
      </c>
      <c r="AX297" s="39">
        <f>SUM(AX284:AX296)</f>
        <v>161.30000000000001</v>
      </c>
      <c r="AY297" s="39">
        <f>SUM(AY284:AY296)</f>
        <v>160</v>
      </c>
      <c r="AZ297" s="39">
        <f>SUM(AZ284:AZ296)</f>
        <v>127.20000000000002</v>
      </c>
      <c r="BA297" s="39">
        <f>SUM(BA284:BA296)</f>
        <v>190.7</v>
      </c>
      <c r="BB297" s="39">
        <f>SUM(BB284:BB296)</f>
        <v>149.10000000000002</v>
      </c>
      <c r="BC297" s="16" t="s">
        <v>588</v>
      </c>
      <c r="BD297" s="15">
        <f>SUM(BD284:BD296)</f>
        <v>132.9</v>
      </c>
      <c r="BE297" s="15">
        <f>SUM(BE284:BE296)</f>
        <v>147.70000000000002</v>
      </c>
      <c r="BF297" s="15">
        <f>SUM(BF284:BF296)</f>
        <v>132.5</v>
      </c>
      <c r="BG297" s="15">
        <f>SUM(BG284:BG296)</f>
        <v>146.10000000000002</v>
      </c>
      <c r="BH297" s="15">
        <f>SUM(BH284:BH296)</f>
        <v>137.5</v>
      </c>
      <c r="BI297" s="15">
        <f>SUM(BI284:BI296)</f>
        <v>161.70000000000002</v>
      </c>
      <c r="BJ297" s="15">
        <f>SUM(BJ284:BJ296)</f>
        <v>231.90000000000003</v>
      </c>
      <c r="BK297" s="15">
        <f>SUM(BK284:BK296)</f>
        <v>179</v>
      </c>
      <c r="BL297" s="15">
        <f>SUM(BL284:BL296)</f>
        <v>155.80000000000001</v>
      </c>
      <c r="BM297" s="15">
        <f>SUM(BM284:BM296)</f>
        <v>141.6</v>
      </c>
      <c r="BN297" s="16" t="s">
        <v>587</v>
      </c>
    </row>
    <row r="298" spans="11:66">
      <c r="K298" s="4" t="s">
        <v>560</v>
      </c>
      <c r="L298" s="28">
        <v>2202.1999999999998</v>
      </c>
      <c r="M298" s="28">
        <v>2490.9</v>
      </c>
      <c r="N298" s="28">
        <v>2190.4</v>
      </c>
      <c r="O298" s="28">
        <v>2512.6999999999998</v>
      </c>
      <c r="P298" s="28">
        <v>2177.1</v>
      </c>
      <c r="Q298" s="28">
        <v>2183.9</v>
      </c>
      <c r="R298" s="28">
        <v>2388</v>
      </c>
      <c r="S298" s="28">
        <v>2537.1</v>
      </c>
      <c r="T298" s="28">
        <v>2392.4</v>
      </c>
      <c r="U298" s="28">
        <v>2261.6</v>
      </c>
      <c r="V298" s="4" t="s">
        <v>560</v>
      </c>
      <c r="W298" s="28">
        <v>2405.6999999999998</v>
      </c>
      <c r="X298" s="28">
        <v>2151.6</v>
      </c>
      <c r="Y298" s="28">
        <v>1989</v>
      </c>
      <c r="Z298" s="28">
        <v>2511.4</v>
      </c>
      <c r="AA298" s="28">
        <v>2411.5</v>
      </c>
      <c r="AB298" s="28">
        <v>2393.6999999999998</v>
      </c>
      <c r="AC298" s="28">
        <v>2388.5</v>
      </c>
      <c r="AD298" s="28">
        <v>2587.9</v>
      </c>
      <c r="AE298" s="28">
        <v>2434.8000000000002</v>
      </c>
      <c r="AF298" s="28">
        <v>2423.6</v>
      </c>
      <c r="AG298" s="4" t="s">
        <v>560</v>
      </c>
      <c r="AH298" s="28">
        <v>2511</v>
      </c>
      <c r="AI298" s="28">
        <v>2699.7</v>
      </c>
      <c r="AJ298" s="28">
        <v>2018.8</v>
      </c>
      <c r="AK298" s="28">
        <v>2251</v>
      </c>
      <c r="AL298" s="28">
        <v>2353.4</v>
      </c>
      <c r="AM298" s="28">
        <v>2140.6999999999998</v>
      </c>
      <c r="AN298" s="28">
        <v>2289.4</v>
      </c>
      <c r="AO298" s="28">
        <v>2292</v>
      </c>
      <c r="AP298" s="28">
        <v>2426.1</v>
      </c>
      <c r="AQ298" s="28">
        <v>2450</v>
      </c>
      <c r="AR298" s="4" t="s">
        <v>560</v>
      </c>
      <c r="AS298" s="40">
        <v>2427.5</v>
      </c>
      <c r="AT298" s="40">
        <v>2332.5</v>
      </c>
      <c r="AU298" s="40">
        <v>2334.5</v>
      </c>
      <c r="AV298" s="40">
        <v>2433.9</v>
      </c>
      <c r="AW298" s="40">
        <v>2205.8000000000002</v>
      </c>
      <c r="AX298" s="40">
        <v>2468.6999999999998</v>
      </c>
      <c r="AY298" s="40">
        <v>2603.5</v>
      </c>
      <c r="AZ298" s="40">
        <v>2333.6999999999998</v>
      </c>
      <c r="BA298" s="40">
        <v>2157</v>
      </c>
      <c r="BB298" s="40">
        <v>2329</v>
      </c>
      <c r="BC298" s="4" t="s">
        <v>560</v>
      </c>
      <c r="BD298" s="28">
        <v>2095.6</v>
      </c>
      <c r="BE298" s="28">
        <v>2428.9</v>
      </c>
      <c r="BF298" s="28">
        <v>2412.8000000000002</v>
      </c>
      <c r="BG298" s="28">
        <v>2197.4</v>
      </c>
      <c r="BH298" s="28">
        <v>2276.8000000000002</v>
      </c>
      <c r="BI298" s="28">
        <v>2358.6</v>
      </c>
      <c r="BJ298" s="28">
        <v>2678.6</v>
      </c>
      <c r="BK298" s="28">
        <v>2325.5</v>
      </c>
      <c r="BL298" s="28">
        <v>2454.8000000000002</v>
      </c>
      <c r="BM298" s="28">
        <v>2387</v>
      </c>
      <c r="BN298" s="4" t="s">
        <v>586</v>
      </c>
    </row>
    <row r="299" spans="11:66"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</row>
    <row r="300" spans="11:66">
      <c r="K300" s="7"/>
      <c r="L300" s="4" t="s">
        <v>176</v>
      </c>
      <c r="M300" s="4" t="s">
        <v>177</v>
      </c>
      <c r="N300" s="4" t="s">
        <v>558</v>
      </c>
      <c r="O300" s="4" t="s">
        <v>234</v>
      </c>
      <c r="P300" s="4" t="s">
        <v>262</v>
      </c>
      <c r="Q300" s="4" t="s">
        <v>291</v>
      </c>
      <c r="R300" s="4" t="s">
        <v>320</v>
      </c>
      <c r="S300" s="4" t="s">
        <v>349</v>
      </c>
      <c r="T300" s="4" t="s">
        <v>378</v>
      </c>
      <c r="U300" s="4" t="s">
        <v>406</v>
      </c>
      <c r="V300" s="7"/>
      <c r="W300" s="4" t="s">
        <v>435</v>
      </c>
      <c r="X300" s="4" t="s">
        <v>440</v>
      </c>
      <c r="Y300" s="4" t="s">
        <v>446</v>
      </c>
      <c r="Z300" s="4" t="s">
        <v>453</v>
      </c>
      <c r="AA300" s="4" t="s">
        <v>460</v>
      </c>
      <c r="AB300" s="4" t="s">
        <v>461</v>
      </c>
      <c r="AC300" s="4" t="s">
        <v>464</v>
      </c>
      <c r="AD300" s="4" t="s">
        <v>476</v>
      </c>
      <c r="AE300" s="4" t="s">
        <v>477</v>
      </c>
      <c r="AF300" s="4" t="s">
        <v>484</v>
      </c>
      <c r="AG300" s="7"/>
      <c r="AH300" s="4" t="s">
        <v>577</v>
      </c>
      <c r="AI300" s="4" t="s">
        <v>492</v>
      </c>
      <c r="AJ300" s="4" t="s">
        <v>493</v>
      </c>
      <c r="AK300" s="4" t="s">
        <v>495</v>
      </c>
      <c r="AL300" s="4" t="s">
        <v>498</v>
      </c>
      <c r="AM300" s="4" t="s">
        <v>501</v>
      </c>
      <c r="AN300" s="4" t="s">
        <v>505</v>
      </c>
      <c r="AO300" s="4" t="s">
        <v>508</v>
      </c>
      <c r="AP300" s="4" t="s">
        <v>514</v>
      </c>
      <c r="AQ300" s="4" t="s">
        <v>468</v>
      </c>
      <c r="AR300" s="7"/>
      <c r="AS300" s="4" t="s">
        <v>516</v>
      </c>
      <c r="AT300" s="4" t="s">
        <v>520</v>
      </c>
      <c r="AU300" s="4" t="s">
        <v>522</v>
      </c>
      <c r="AV300" s="4" t="s">
        <v>525</v>
      </c>
      <c r="AW300" s="4" t="s">
        <v>528</v>
      </c>
      <c r="AX300" s="4" t="s">
        <v>532</v>
      </c>
      <c r="AY300" s="4" t="s">
        <v>534</v>
      </c>
      <c r="AZ300" s="4" t="s">
        <v>536</v>
      </c>
      <c r="BA300" s="4" t="s">
        <v>537</v>
      </c>
      <c r="BB300" s="4" t="s">
        <v>539</v>
      </c>
      <c r="BC300" s="7"/>
      <c r="BD300" s="4" t="s">
        <v>541</v>
      </c>
      <c r="BE300" s="4" t="s">
        <v>543</v>
      </c>
      <c r="BF300" s="4" t="s">
        <v>546</v>
      </c>
      <c r="BG300" s="4" t="s">
        <v>545</v>
      </c>
      <c r="BH300" s="4" t="s">
        <v>549</v>
      </c>
      <c r="BI300" s="4" t="s">
        <v>552</v>
      </c>
      <c r="BJ300" s="4" t="s">
        <v>550</v>
      </c>
      <c r="BK300" s="4" t="s">
        <v>553</v>
      </c>
      <c r="BL300" s="4" t="s">
        <v>554</v>
      </c>
      <c r="BM300" s="4" t="s">
        <v>551</v>
      </c>
      <c r="BN300" s="7"/>
    </row>
    <row r="301" spans="11:66">
      <c r="K301" s="16" t="s">
        <v>574</v>
      </c>
      <c r="L301" s="16" t="s">
        <v>574</v>
      </c>
      <c r="M301" s="16" t="s">
        <v>574</v>
      </c>
      <c r="N301" s="16" t="s">
        <v>574</v>
      </c>
      <c r="O301" s="16" t="s">
        <v>574</v>
      </c>
      <c r="P301" s="16" t="s">
        <v>574</v>
      </c>
      <c r="Q301" s="16" t="s">
        <v>574</v>
      </c>
      <c r="R301" s="16" t="s">
        <v>574</v>
      </c>
      <c r="S301" s="16" t="s">
        <v>574</v>
      </c>
      <c r="T301" s="16" t="s">
        <v>574</v>
      </c>
      <c r="U301" s="16" t="s">
        <v>574</v>
      </c>
      <c r="V301" s="16" t="s">
        <v>574</v>
      </c>
      <c r="W301" s="16" t="s">
        <v>574</v>
      </c>
      <c r="X301" s="16" t="s">
        <v>574</v>
      </c>
      <c r="Y301" s="16" t="s">
        <v>574</v>
      </c>
      <c r="Z301" s="16" t="s">
        <v>574</v>
      </c>
      <c r="AA301" s="16" t="s">
        <v>574</v>
      </c>
      <c r="AB301" s="16" t="s">
        <v>574</v>
      </c>
      <c r="AC301" s="16" t="s">
        <v>574</v>
      </c>
      <c r="AD301" s="16" t="s">
        <v>574</v>
      </c>
      <c r="AE301" s="16" t="s">
        <v>574</v>
      </c>
      <c r="AF301" s="16" t="s">
        <v>574</v>
      </c>
      <c r="AG301" s="16" t="s">
        <v>574</v>
      </c>
      <c r="AH301" s="16" t="s">
        <v>574</v>
      </c>
      <c r="AI301" s="16" t="s">
        <v>574</v>
      </c>
      <c r="AJ301" s="16" t="s">
        <v>574</v>
      </c>
      <c r="AK301" s="16" t="s">
        <v>574</v>
      </c>
      <c r="AL301" s="16" t="s">
        <v>574</v>
      </c>
      <c r="AM301" s="16" t="s">
        <v>574</v>
      </c>
      <c r="AN301" s="16" t="s">
        <v>574</v>
      </c>
      <c r="AO301" s="16" t="s">
        <v>574</v>
      </c>
      <c r="AP301" s="16" t="s">
        <v>574</v>
      </c>
      <c r="AQ301" s="16" t="s">
        <v>574</v>
      </c>
      <c r="AR301" s="16" t="s">
        <v>574</v>
      </c>
      <c r="AS301" s="16" t="s">
        <v>574</v>
      </c>
      <c r="AT301" s="16" t="s">
        <v>574</v>
      </c>
      <c r="AU301" s="16" t="s">
        <v>574</v>
      </c>
      <c r="AV301" s="16" t="s">
        <v>574</v>
      </c>
      <c r="AW301" s="16" t="s">
        <v>574</v>
      </c>
      <c r="AX301" s="16" t="s">
        <v>574</v>
      </c>
      <c r="AY301" s="16" t="s">
        <v>574</v>
      </c>
      <c r="AZ301" s="16" t="s">
        <v>574</v>
      </c>
      <c r="BA301" s="16" t="s">
        <v>574</v>
      </c>
      <c r="BB301" s="16" t="s">
        <v>574</v>
      </c>
      <c r="BC301" s="16" t="s">
        <v>574</v>
      </c>
      <c r="BD301" s="16" t="s">
        <v>574</v>
      </c>
      <c r="BE301" s="16" t="s">
        <v>574</v>
      </c>
      <c r="BF301" s="16" t="s">
        <v>574</v>
      </c>
      <c r="BG301" s="16" t="s">
        <v>574</v>
      </c>
      <c r="BH301" s="16" t="s">
        <v>574</v>
      </c>
      <c r="BI301" s="16" t="s">
        <v>574</v>
      </c>
      <c r="BJ301" s="16" t="s">
        <v>574</v>
      </c>
      <c r="BK301" s="16" t="s">
        <v>574</v>
      </c>
      <c r="BL301" s="16" t="s">
        <v>574</v>
      </c>
      <c r="BM301" s="16" t="s">
        <v>574</v>
      </c>
      <c r="BN301" s="16" t="s">
        <v>574</v>
      </c>
    </row>
    <row r="302" spans="11:66">
      <c r="K302" s="17" t="s">
        <v>138</v>
      </c>
      <c r="L302" s="5">
        <v>6.5</v>
      </c>
      <c r="M302" s="5">
        <v>8.6</v>
      </c>
      <c r="N302" s="5">
        <v>9.5</v>
      </c>
      <c r="O302" s="5">
        <v>14</v>
      </c>
      <c r="P302" s="5">
        <v>9.6</v>
      </c>
      <c r="Q302" s="5">
        <v>10</v>
      </c>
      <c r="R302" s="5">
        <v>9.6999999999999993</v>
      </c>
      <c r="S302" s="5">
        <v>18.100000000000001</v>
      </c>
      <c r="T302" s="5">
        <v>21.8</v>
      </c>
      <c r="U302" s="5">
        <v>15.5</v>
      </c>
      <c r="V302" s="17" t="s">
        <v>138</v>
      </c>
      <c r="W302" s="5">
        <v>19</v>
      </c>
      <c r="X302" s="5">
        <v>9.6</v>
      </c>
      <c r="Y302" s="5">
        <v>8.6</v>
      </c>
      <c r="Z302" s="5">
        <v>14.3</v>
      </c>
      <c r="AA302" s="5">
        <v>9.6999999999999993</v>
      </c>
      <c r="AB302" s="5">
        <v>4</v>
      </c>
      <c r="AC302" s="5">
        <v>17.600000000000001</v>
      </c>
      <c r="AD302" s="5">
        <v>18.100000000000001</v>
      </c>
      <c r="AE302" s="5">
        <v>9</v>
      </c>
      <c r="AF302" s="5">
        <v>10</v>
      </c>
      <c r="AG302" s="17" t="s">
        <v>138</v>
      </c>
      <c r="AH302" s="5">
        <v>14</v>
      </c>
      <c r="AI302" s="5">
        <v>19</v>
      </c>
      <c r="AJ302" s="5">
        <v>12.7</v>
      </c>
      <c r="AK302" s="5">
        <v>10</v>
      </c>
      <c r="AL302" s="5">
        <v>15.5</v>
      </c>
      <c r="AM302" s="5">
        <v>9.5</v>
      </c>
      <c r="AN302" s="5">
        <v>3.8</v>
      </c>
      <c r="AO302" s="5">
        <v>21.8</v>
      </c>
      <c r="AP302" s="5">
        <v>9.1</v>
      </c>
      <c r="AQ302" s="5">
        <v>6.5</v>
      </c>
      <c r="AR302" s="17" t="s">
        <v>138</v>
      </c>
      <c r="AS302" s="38">
        <v>9.6999999999999993</v>
      </c>
      <c r="AT302" s="38">
        <v>9.6</v>
      </c>
      <c r="AU302" s="38">
        <v>9.5</v>
      </c>
      <c r="AV302" s="38">
        <v>6.1</v>
      </c>
      <c r="AW302" s="38">
        <v>9</v>
      </c>
      <c r="AX302" s="38">
        <v>18.100000000000001</v>
      </c>
      <c r="AY302" s="38">
        <v>14.3</v>
      </c>
      <c r="AZ302" s="38">
        <v>2.5</v>
      </c>
      <c r="BA302" s="38">
        <v>15.5</v>
      </c>
      <c r="BB302" s="38">
        <v>12.7</v>
      </c>
      <c r="BC302" s="17" t="s">
        <v>138</v>
      </c>
      <c r="BD302" s="5">
        <v>9.6999999999999993</v>
      </c>
      <c r="BE302" s="5">
        <v>15.5</v>
      </c>
      <c r="BF302" s="5">
        <v>21.8</v>
      </c>
      <c r="BG302" s="5">
        <v>12.7</v>
      </c>
      <c r="BH302" s="5">
        <v>9</v>
      </c>
      <c r="BI302" s="5">
        <v>8.6</v>
      </c>
      <c r="BJ302" s="5">
        <v>19</v>
      </c>
      <c r="BK302" s="5">
        <v>9.1</v>
      </c>
      <c r="BL302" s="5">
        <v>14.3</v>
      </c>
      <c r="BM302" s="5">
        <v>18.100000000000001</v>
      </c>
      <c r="BN302" s="17" t="s">
        <v>138</v>
      </c>
    </row>
    <row r="303" spans="11:66">
      <c r="K303" s="17" t="s">
        <v>139</v>
      </c>
      <c r="L303" s="5">
        <v>30.3</v>
      </c>
      <c r="M303" s="5">
        <v>28.4</v>
      </c>
      <c r="N303" s="5">
        <v>19.5</v>
      </c>
      <c r="O303" s="5">
        <v>13.8</v>
      </c>
      <c r="P303" s="5">
        <v>18.3</v>
      </c>
      <c r="Q303" s="5">
        <v>4.4000000000000004</v>
      </c>
      <c r="R303" s="5">
        <v>5.6</v>
      </c>
      <c r="S303" s="5">
        <v>14.9</v>
      </c>
      <c r="T303" s="5">
        <v>16.100000000000001</v>
      </c>
      <c r="U303" s="5">
        <v>6.4</v>
      </c>
      <c r="V303" s="17" t="s">
        <v>139</v>
      </c>
      <c r="W303" s="5">
        <v>30.3</v>
      </c>
      <c r="X303" s="5">
        <v>16.100000000000001</v>
      </c>
      <c r="Y303" s="5">
        <v>5.4</v>
      </c>
      <c r="Z303" s="5">
        <v>11.2</v>
      </c>
      <c r="AA303" s="5">
        <v>31</v>
      </c>
      <c r="AB303" s="5">
        <v>13.8</v>
      </c>
      <c r="AC303" s="5">
        <v>6.4</v>
      </c>
      <c r="AD303" s="5">
        <v>24.8</v>
      </c>
      <c r="AE303" s="5">
        <v>28.4</v>
      </c>
      <c r="AF303" s="5">
        <v>18.3</v>
      </c>
      <c r="AG303" s="17" t="s">
        <v>139</v>
      </c>
      <c r="AH303" s="5">
        <v>13.8</v>
      </c>
      <c r="AI303" s="5">
        <v>12.8</v>
      </c>
      <c r="AJ303" s="5">
        <v>16.100000000000001</v>
      </c>
      <c r="AK303" s="5">
        <v>18.3</v>
      </c>
      <c r="AL303" s="5">
        <v>15.7</v>
      </c>
      <c r="AM303" s="5">
        <v>1.4</v>
      </c>
      <c r="AN303" s="5">
        <v>31</v>
      </c>
      <c r="AO303" s="5">
        <v>6.4</v>
      </c>
      <c r="AP303" s="5">
        <v>26.9</v>
      </c>
      <c r="AQ303" s="5">
        <v>28.4</v>
      </c>
      <c r="AR303" s="17" t="s">
        <v>139</v>
      </c>
      <c r="AS303" s="38">
        <v>5.3</v>
      </c>
      <c r="AT303" s="38">
        <v>27</v>
      </c>
      <c r="AU303" s="38">
        <v>30.3</v>
      </c>
      <c r="AV303" s="38">
        <v>28.4</v>
      </c>
      <c r="AW303" s="38">
        <v>3.2</v>
      </c>
      <c r="AX303" s="38">
        <v>16.100000000000001</v>
      </c>
      <c r="AY303" s="38">
        <v>5.6</v>
      </c>
      <c r="AZ303" s="38">
        <v>19.5</v>
      </c>
      <c r="BA303" s="38">
        <v>13.8</v>
      </c>
      <c r="BB303" s="38">
        <v>18.3</v>
      </c>
      <c r="BC303" s="17" t="s">
        <v>139</v>
      </c>
      <c r="BD303" s="5">
        <v>27</v>
      </c>
      <c r="BE303" s="5">
        <v>19.5</v>
      </c>
      <c r="BF303" s="5">
        <v>16.100000000000001</v>
      </c>
      <c r="BG303" s="5">
        <v>18.3</v>
      </c>
      <c r="BH303" s="5">
        <v>6.4</v>
      </c>
      <c r="BI303" s="5">
        <v>28.4</v>
      </c>
      <c r="BJ303" s="5">
        <v>13.8</v>
      </c>
      <c r="BK303" s="5">
        <v>13.5</v>
      </c>
      <c r="BL303" s="5">
        <v>15.7</v>
      </c>
      <c r="BM303" s="5">
        <v>26.9</v>
      </c>
      <c r="BN303" s="17" t="s">
        <v>139</v>
      </c>
    </row>
    <row r="304" spans="11:66">
      <c r="K304" s="17" t="s">
        <v>139</v>
      </c>
      <c r="L304" s="5">
        <v>12.8</v>
      </c>
      <c r="M304" s="5">
        <v>13.5</v>
      </c>
      <c r="N304" s="5">
        <v>7.1</v>
      </c>
      <c r="O304" s="5">
        <v>27</v>
      </c>
      <c r="P304" s="5">
        <v>7.4</v>
      </c>
      <c r="Q304" s="5">
        <v>3.2</v>
      </c>
      <c r="R304" s="5">
        <v>5.3</v>
      </c>
      <c r="S304" s="5">
        <v>5.3</v>
      </c>
      <c r="T304" s="5">
        <v>3.4</v>
      </c>
      <c r="U304" s="5">
        <v>3.9</v>
      </c>
      <c r="V304" s="17" t="s">
        <v>139</v>
      </c>
      <c r="W304" s="5">
        <v>26.9</v>
      </c>
      <c r="X304" s="5">
        <v>13.5</v>
      </c>
      <c r="Y304" s="5">
        <v>3.2</v>
      </c>
      <c r="Z304" s="5">
        <v>4.4000000000000004</v>
      </c>
      <c r="AA304" s="5">
        <v>15.7</v>
      </c>
      <c r="AB304" s="5">
        <v>7.1</v>
      </c>
      <c r="AC304" s="5">
        <v>11.6</v>
      </c>
      <c r="AD304" s="5">
        <v>0.8</v>
      </c>
      <c r="AE304" s="5">
        <v>22.5</v>
      </c>
      <c r="AF304" s="5">
        <v>19.5</v>
      </c>
      <c r="AG304" s="17" t="s">
        <v>139</v>
      </c>
      <c r="AH304" s="5">
        <v>27</v>
      </c>
      <c r="AI304" s="5">
        <v>22.5</v>
      </c>
      <c r="AJ304" s="5">
        <v>24.8</v>
      </c>
      <c r="AK304" s="5">
        <v>30.3</v>
      </c>
      <c r="AL304" s="5">
        <v>0</v>
      </c>
      <c r="AM304" s="5">
        <v>12</v>
      </c>
      <c r="AN304" s="5">
        <v>11.6</v>
      </c>
      <c r="AO304" s="5">
        <v>7.4</v>
      </c>
      <c r="AP304" s="5">
        <v>5.7</v>
      </c>
      <c r="AQ304" s="5">
        <v>19.5</v>
      </c>
      <c r="AR304" s="17" t="s">
        <v>139</v>
      </c>
      <c r="AS304" s="38">
        <v>12.8</v>
      </c>
      <c r="AT304" s="38">
        <v>15.7</v>
      </c>
      <c r="AU304" s="38">
        <v>13.5</v>
      </c>
      <c r="AV304" s="38">
        <v>4.4000000000000004</v>
      </c>
      <c r="AW304" s="38">
        <v>0.9</v>
      </c>
      <c r="AX304" s="38">
        <v>6.4</v>
      </c>
      <c r="AY304" s="38">
        <v>11.6</v>
      </c>
      <c r="AZ304" s="38">
        <v>5.7</v>
      </c>
      <c r="BA304" s="38">
        <v>22.5</v>
      </c>
      <c r="BB304" s="38">
        <v>1.3</v>
      </c>
      <c r="BC304" s="17" t="s">
        <v>139</v>
      </c>
      <c r="BD304" s="5">
        <v>30.3</v>
      </c>
      <c r="BE304" s="5">
        <v>6.4</v>
      </c>
      <c r="BF304" s="5">
        <v>4.4000000000000004</v>
      </c>
      <c r="BG304" s="5">
        <v>22.5</v>
      </c>
      <c r="BH304" s="5">
        <v>14.9</v>
      </c>
      <c r="BI304" s="5">
        <v>7.4</v>
      </c>
      <c r="BJ304" s="5">
        <v>11.6</v>
      </c>
      <c r="BK304" s="5">
        <v>3.9</v>
      </c>
      <c r="BL304" s="5">
        <v>5.7</v>
      </c>
      <c r="BM304" s="5">
        <v>12.8</v>
      </c>
      <c r="BN304" s="17" t="s">
        <v>139</v>
      </c>
    </row>
    <row r="305" spans="11:66">
      <c r="K305" s="17" t="s">
        <v>140</v>
      </c>
      <c r="L305" s="5">
        <v>11.9</v>
      </c>
      <c r="M305" s="5">
        <v>6.3</v>
      </c>
      <c r="N305" s="5">
        <v>7.9</v>
      </c>
      <c r="O305" s="5">
        <v>17.899999999999999</v>
      </c>
      <c r="P305" s="5">
        <v>6.9</v>
      </c>
      <c r="Q305" s="5">
        <v>16.2</v>
      </c>
      <c r="R305" s="5">
        <v>11.8</v>
      </c>
      <c r="S305" s="5">
        <v>35</v>
      </c>
      <c r="T305" s="5">
        <v>4.3</v>
      </c>
      <c r="U305" s="5">
        <v>10.5</v>
      </c>
      <c r="V305" s="17" t="s">
        <v>140</v>
      </c>
      <c r="W305" s="5">
        <v>4.0999999999999996</v>
      </c>
      <c r="X305" s="5">
        <v>5.4</v>
      </c>
      <c r="Y305" s="5">
        <v>12.2</v>
      </c>
      <c r="Z305" s="5">
        <v>6.9</v>
      </c>
      <c r="AA305" s="5">
        <v>11.9</v>
      </c>
      <c r="AB305" s="5">
        <v>3.3</v>
      </c>
      <c r="AC305" s="5">
        <v>16.2</v>
      </c>
      <c r="AD305" s="5">
        <v>11.8</v>
      </c>
      <c r="AE305" s="5">
        <v>19.7</v>
      </c>
      <c r="AF305" s="5">
        <v>7.9</v>
      </c>
      <c r="AG305" s="17" t="s">
        <v>140</v>
      </c>
      <c r="AH305" s="5">
        <v>17.899999999999999</v>
      </c>
      <c r="AI305" s="5">
        <v>16.2</v>
      </c>
      <c r="AJ305" s="5">
        <v>4.7</v>
      </c>
      <c r="AK305" s="5">
        <v>1.9</v>
      </c>
      <c r="AL305" s="5">
        <v>35</v>
      </c>
      <c r="AM305" s="5">
        <v>18.600000000000001</v>
      </c>
      <c r="AN305" s="5">
        <v>11.9</v>
      </c>
      <c r="AO305" s="5">
        <v>10.8</v>
      </c>
      <c r="AP305" s="5">
        <v>15.1</v>
      </c>
      <c r="AQ305" s="5">
        <v>12.2</v>
      </c>
      <c r="AR305" s="17" t="s">
        <v>140</v>
      </c>
      <c r="AS305" s="38">
        <v>6.9</v>
      </c>
      <c r="AT305" s="38">
        <v>16.2</v>
      </c>
      <c r="AU305" s="38">
        <v>18.600000000000001</v>
      </c>
      <c r="AV305" s="38">
        <v>7.9</v>
      </c>
      <c r="AW305" s="38">
        <v>11.9</v>
      </c>
      <c r="AX305" s="38">
        <v>17.899999999999999</v>
      </c>
      <c r="AY305" s="38">
        <v>15.1</v>
      </c>
      <c r="AZ305" s="38">
        <v>12.2</v>
      </c>
      <c r="BA305" s="38">
        <v>4.0999999999999996</v>
      </c>
      <c r="BB305" s="38">
        <v>10.5</v>
      </c>
      <c r="BC305" s="17" t="s">
        <v>140</v>
      </c>
      <c r="BD305" s="5">
        <v>3.3</v>
      </c>
      <c r="BE305" s="5">
        <v>11.9</v>
      </c>
      <c r="BF305" s="5">
        <v>19.7</v>
      </c>
      <c r="BG305" s="5">
        <v>6.9</v>
      </c>
      <c r="BH305" s="5">
        <v>12</v>
      </c>
      <c r="BI305" s="5">
        <v>15.1</v>
      </c>
      <c r="BJ305" s="5">
        <v>4.3</v>
      </c>
      <c r="BK305" s="5">
        <v>35</v>
      </c>
      <c r="BL305" s="5">
        <v>16.2</v>
      </c>
      <c r="BM305" s="5">
        <v>5</v>
      </c>
      <c r="BN305" s="17" t="s">
        <v>140</v>
      </c>
    </row>
    <row r="306" spans="11:66">
      <c r="K306" s="17" t="s">
        <v>140</v>
      </c>
      <c r="L306" s="5">
        <v>20</v>
      </c>
      <c r="M306" s="5">
        <v>31.5</v>
      </c>
      <c r="N306" s="5">
        <v>17.600000000000001</v>
      </c>
      <c r="O306" s="5">
        <v>18.600000000000001</v>
      </c>
      <c r="P306" s="5">
        <v>12.3</v>
      </c>
      <c r="Q306" s="5">
        <v>15.1</v>
      </c>
      <c r="R306" s="5">
        <v>4.5999999999999996</v>
      </c>
      <c r="S306" s="5">
        <v>12.2</v>
      </c>
      <c r="T306" s="5">
        <v>3</v>
      </c>
      <c r="U306" s="5">
        <v>4.0999999999999996</v>
      </c>
      <c r="V306" s="17" t="s">
        <v>140</v>
      </c>
      <c r="W306" s="5">
        <v>1.9</v>
      </c>
      <c r="X306" s="5">
        <v>17.600000000000001</v>
      </c>
      <c r="Y306" s="5">
        <v>4.7</v>
      </c>
      <c r="Z306" s="5">
        <v>1.9</v>
      </c>
      <c r="AA306" s="5">
        <v>35</v>
      </c>
      <c r="AB306" s="5">
        <v>17.899999999999999</v>
      </c>
      <c r="AC306" s="5">
        <v>15.1</v>
      </c>
      <c r="AD306" s="5">
        <v>6.5</v>
      </c>
      <c r="AE306" s="5">
        <v>5</v>
      </c>
      <c r="AF306" s="5">
        <v>6.3</v>
      </c>
      <c r="AG306" s="17" t="s">
        <v>140</v>
      </c>
      <c r="AH306" s="5">
        <v>10.5</v>
      </c>
      <c r="AI306" s="5">
        <v>12.3</v>
      </c>
      <c r="AJ306" s="5">
        <v>5.4</v>
      </c>
      <c r="AK306" s="5">
        <v>4.0999999999999996</v>
      </c>
      <c r="AL306" s="5">
        <v>12</v>
      </c>
      <c r="AM306" s="5">
        <v>11.8</v>
      </c>
      <c r="AN306" s="5">
        <v>6.9</v>
      </c>
      <c r="AO306" s="5">
        <v>31.5</v>
      </c>
      <c r="AP306" s="5">
        <v>19.7</v>
      </c>
      <c r="AQ306" s="5">
        <v>7.9</v>
      </c>
      <c r="AR306" s="17" t="s">
        <v>140</v>
      </c>
      <c r="AS306" s="38">
        <v>5.4</v>
      </c>
      <c r="AT306" s="38">
        <v>35</v>
      </c>
      <c r="AU306" s="38">
        <v>10.1</v>
      </c>
      <c r="AV306" s="38">
        <v>20</v>
      </c>
      <c r="AW306" s="38">
        <v>6.3</v>
      </c>
      <c r="AX306" s="38">
        <v>11.8</v>
      </c>
      <c r="AY306" s="38">
        <v>19.7</v>
      </c>
      <c r="AZ306" s="38">
        <v>12.3</v>
      </c>
      <c r="BA306" s="38">
        <v>4.3</v>
      </c>
      <c r="BB306" s="38">
        <v>5.6</v>
      </c>
      <c r="BC306" s="17" t="s">
        <v>140</v>
      </c>
      <c r="BD306" s="5">
        <v>4.5999999999999996</v>
      </c>
      <c r="BE306" s="5">
        <v>7.9</v>
      </c>
      <c r="BF306" s="5">
        <v>18.600000000000001</v>
      </c>
      <c r="BG306" s="5">
        <v>10.5</v>
      </c>
      <c r="BH306" s="5">
        <v>3</v>
      </c>
      <c r="BI306" s="5">
        <v>7.9</v>
      </c>
      <c r="BJ306" s="5">
        <v>31.5</v>
      </c>
      <c r="BK306" s="5">
        <v>17.600000000000001</v>
      </c>
      <c r="BL306" s="5">
        <v>12.2</v>
      </c>
      <c r="BM306" s="5">
        <v>6.2</v>
      </c>
      <c r="BN306" s="17" t="s">
        <v>140</v>
      </c>
    </row>
    <row r="307" spans="11:66">
      <c r="K307" s="17" t="s">
        <v>141</v>
      </c>
      <c r="L307" s="5">
        <v>2.2000000000000002</v>
      </c>
      <c r="M307" s="5">
        <v>9.5</v>
      </c>
      <c r="N307" s="5">
        <v>2.8</v>
      </c>
      <c r="O307" s="5">
        <v>2.2999999999999998</v>
      </c>
      <c r="P307" s="5">
        <v>3.1</v>
      </c>
      <c r="Q307" s="5">
        <v>3</v>
      </c>
      <c r="R307" s="5">
        <v>7.3</v>
      </c>
      <c r="S307" s="5">
        <v>5.0999999999999996</v>
      </c>
      <c r="T307" s="5">
        <v>8.1</v>
      </c>
      <c r="U307" s="5">
        <v>0</v>
      </c>
      <c r="V307" s="17" t="s">
        <v>141</v>
      </c>
      <c r="W307" s="5">
        <v>2.2999999999999998</v>
      </c>
      <c r="X307" s="5">
        <v>9.5</v>
      </c>
      <c r="Y307" s="5">
        <v>3.1</v>
      </c>
      <c r="Z307" s="5">
        <v>8.1</v>
      </c>
      <c r="AA307" s="5">
        <v>9.6</v>
      </c>
      <c r="AB307" s="5">
        <v>2.2000000000000002</v>
      </c>
      <c r="AC307" s="5">
        <v>2.2999999999999998</v>
      </c>
      <c r="AD307" s="5">
        <v>3.2</v>
      </c>
      <c r="AE307" s="5">
        <v>3</v>
      </c>
      <c r="AF307" s="5">
        <v>2.8</v>
      </c>
      <c r="AG307" s="17" t="s">
        <v>141</v>
      </c>
      <c r="AH307" s="5">
        <v>7.3</v>
      </c>
      <c r="AI307" s="5">
        <v>3.1</v>
      </c>
      <c r="AJ307" s="5">
        <v>9.6</v>
      </c>
      <c r="AK307" s="5">
        <v>9.5</v>
      </c>
      <c r="AL307" s="5">
        <v>8.1</v>
      </c>
      <c r="AM307" s="5">
        <v>2.8</v>
      </c>
      <c r="AN307" s="5">
        <v>5.4</v>
      </c>
      <c r="AO307" s="5">
        <v>3</v>
      </c>
      <c r="AP307" s="5">
        <v>2.2000000000000002</v>
      </c>
      <c r="AQ307" s="5">
        <v>5.0999999999999996</v>
      </c>
      <c r="AR307" s="17" t="s">
        <v>141</v>
      </c>
      <c r="AS307" s="38">
        <v>9.6</v>
      </c>
      <c r="AT307" s="38">
        <v>8.1</v>
      </c>
      <c r="AU307" s="38">
        <v>3</v>
      </c>
      <c r="AV307" s="38">
        <v>0.9</v>
      </c>
      <c r="AW307" s="38">
        <v>2.2999999999999998</v>
      </c>
      <c r="AX307" s="38">
        <v>9.5</v>
      </c>
      <c r="AY307" s="38">
        <v>2.2000000000000002</v>
      </c>
      <c r="AZ307" s="38">
        <v>3.1</v>
      </c>
      <c r="BA307" s="38">
        <v>3.2</v>
      </c>
      <c r="BB307" s="38">
        <v>0</v>
      </c>
      <c r="BC307" s="17" t="s">
        <v>141</v>
      </c>
      <c r="BD307" s="5">
        <v>2.2999999999999998</v>
      </c>
      <c r="BE307" s="5">
        <v>2.2000000000000002</v>
      </c>
      <c r="BF307" s="5">
        <v>9.6</v>
      </c>
      <c r="BG307" s="5">
        <v>9.5</v>
      </c>
      <c r="BH307" s="5">
        <v>2.8</v>
      </c>
      <c r="BI307" s="5">
        <v>3</v>
      </c>
      <c r="BJ307" s="5">
        <v>7.3</v>
      </c>
      <c r="BK307" s="5">
        <v>0</v>
      </c>
      <c r="BL307" s="5">
        <v>8.1</v>
      </c>
      <c r="BM307" s="5">
        <v>3.2</v>
      </c>
      <c r="BN307" s="17" t="s">
        <v>141</v>
      </c>
    </row>
    <row r="308" spans="11:66">
      <c r="K308" s="17" t="s">
        <v>147</v>
      </c>
      <c r="L308" s="5">
        <v>12</v>
      </c>
      <c r="M308" s="5">
        <v>12</v>
      </c>
      <c r="N308" s="5">
        <v>11.2</v>
      </c>
      <c r="O308" s="5">
        <v>11.6</v>
      </c>
      <c r="P308" s="5">
        <v>15.7</v>
      </c>
      <c r="Q308" s="5">
        <v>10.1</v>
      </c>
      <c r="R308" s="5">
        <v>26.9</v>
      </c>
      <c r="S308" s="5">
        <v>9.6</v>
      </c>
      <c r="T308" s="5">
        <v>8.1</v>
      </c>
      <c r="U308" s="5">
        <v>7.9</v>
      </c>
      <c r="V308" s="17" t="s">
        <v>147</v>
      </c>
      <c r="W308" s="5">
        <v>27</v>
      </c>
      <c r="X308" s="5">
        <v>5.0999999999999996</v>
      </c>
      <c r="Y308" s="5">
        <v>31.5</v>
      </c>
      <c r="Z308" s="5">
        <v>5.3</v>
      </c>
      <c r="AA308" s="5">
        <v>10.5</v>
      </c>
      <c r="AB308" s="5">
        <v>7.9</v>
      </c>
      <c r="AC308" s="5">
        <v>20</v>
      </c>
      <c r="AD308" s="5">
        <v>2.2000000000000002</v>
      </c>
      <c r="AE308" s="5">
        <v>14.9</v>
      </c>
      <c r="AF308" s="5">
        <v>5.6</v>
      </c>
      <c r="AG308" s="17" t="s">
        <v>147</v>
      </c>
      <c r="AH308" s="5">
        <v>17.600000000000001</v>
      </c>
      <c r="AI308" s="5">
        <v>5</v>
      </c>
      <c r="AJ308" s="5">
        <v>13.5</v>
      </c>
      <c r="AK308" s="5">
        <v>7.9</v>
      </c>
      <c r="AL308" s="5">
        <v>12.8</v>
      </c>
      <c r="AM308" s="5">
        <v>6.2</v>
      </c>
      <c r="AN308" s="5">
        <v>6.3</v>
      </c>
      <c r="AO308" s="5">
        <v>5.6</v>
      </c>
      <c r="AP308" s="5">
        <v>4.4000000000000004</v>
      </c>
      <c r="AQ308" s="5">
        <v>6.4</v>
      </c>
      <c r="AR308" s="17" t="s">
        <v>147</v>
      </c>
      <c r="AS308" s="38">
        <v>31</v>
      </c>
      <c r="AT308" s="38">
        <v>3.4</v>
      </c>
      <c r="AU308" s="38">
        <v>26.9</v>
      </c>
      <c r="AV308" s="38">
        <v>7.1</v>
      </c>
      <c r="AW308" s="38">
        <v>6.2</v>
      </c>
      <c r="AX308" s="38">
        <v>12.8</v>
      </c>
      <c r="AY308" s="38">
        <v>5.9</v>
      </c>
      <c r="AZ308" s="38">
        <v>5.4</v>
      </c>
      <c r="BA308" s="38">
        <v>5.6</v>
      </c>
      <c r="BB308" s="38">
        <v>4.7</v>
      </c>
      <c r="BC308" s="17" t="s">
        <v>147</v>
      </c>
      <c r="BD308" s="5">
        <v>3.4</v>
      </c>
      <c r="BE308" s="5">
        <v>17.899999999999999</v>
      </c>
      <c r="BF308" s="5">
        <v>5.4</v>
      </c>
      <c r="BG308" s="5">
        <v>11.8</v>
      </c>
      <c r="BH308" s="5">
        <v>2.2999999999999998</v>
      </c>
      <c r="BI308" s="5">
        <v>5.3</v>
      </c>
      <c r="BJ308" s="5">
        <v>5.9</v>
      </c>
      <c r="BK308" s="5">
        <v>31</v>
      </c>
      <c r="BL308" s="5">
        <v>6.3</v>
      </c>
      <c r="BM308" s="5">
        <v>10.8</v>
      </c>
      <c r="BN308" s="17" t="s">
        <v>147</v>
      </c>
    </row>
    <row r="309" spans="11:66">
      <c r="K309" s="17" t="s">
        <v>147</v>
      </c>
      <c r="L309" s="5">
        <v>19.7</v>
      </c>
      <c r="M309" s="5">
        <v>6.2</v>
      </c>
      <c r="N309" s="5">
        <v>22.5</v>
      </c>
      <c r="O309" s="5">
        <v>5.9</v>
      </c>
      <c r="P309" s="5">
        <v>24.8</v>
      </c>
      <c r="Q309" s="5">
        <v>12.8</v>
      </c>
      <c r="R309" s="5">
        <v>3.3</v>
      </c>
      <c r="S309" s="5">
        <v>5.4</v>
      </c>
      <c r="T309" s="5">
        <v>4.2</v>
      </c>
      <c r="U309" s="5">
        <v>10.8</v>
      </c>
      <c r="V309" s="17" t="s">
        <v>147</v>
      </c>
      <c r="W309" s="5">
        <v>5.7</v>
      </c>
      <c r="X309" s="5">
        <v>5.4</v>
      </c>
      <c r="Y309" s="5">
        <v>3</v>
      </c>
      <c r="Z309" s="5">
        <v>3.9</v>
      </c>
      <c r="AA309" s="5">
        <v>12.8</v>
      </c>
      <c r="AB309" s="5">
        <v>6.2</v>
      </c>
      <c r="AC309" s="5">
        <v>18.600000000000001</v>
      </c>
      <c r="AD309" s="5">
        <v>2.5</v>
      </c>
      <c r="AE309" s="5">
        <v>12</v>
      </c>
      <c r="AF309" s="5">
        <v>12</v>
      </c>
      <c r="AG309" s="17" t="s">
        <v>147</v>
      </c>
      <c r="AH309" s="5">
        <v>14.9</v>
      </c>
      <c r="AI309" s="5">
        <v>3.4</v>
      </c>
      <c r="AJ309" s="5">
        <v>5</v>
      </c>
      <c r="AK309" s="5">
        <v>0</v>
      </c>
      <c r="AL309" s="5">
        <v>20</v>
      </c>
      <c r="AM309" s="5">
        <v>7.1</v>
      </c>
      <c r="AN309" s="5">
        <v>5.3</v>
      </c>
      <c r="AO309" s="5">
        <v>10.8</v>
      </c>
      <c r="AP309" s="5">
        <v>7.1</v>
      </c>
      <c r="AQ309" s="5">
        <v>5.6</v>
      </c>
      <c r="AR309" s="17" t="s">
        <v>147</v>
      </c>
      <c r="AS309" s="38">
        <v>7.9</v>
      </c>
      <c r="AT309" s="38">
        <v>24.8</v>
      </c>
      <c r="AU309" s="38">
        <v>11.2</v>
      </c>
      <c r="AV309" s="38">
        <v>5.3</v>
      </c>
      <c r="AW309" s="38">
        <v>0.9</v>
      </c>
      <c r="AX309" s="38">
        <v>31.5</v>
      </c>
      <c r="AY309" s="38">
        <v>12</v>
      </c>
      <c r="AZ309" s="38">
        <v>7.1</v>
      </c>
      <c r="BA309" s="38">
        <v>5.6</v>
      </c>
      <c r="BB309" s="38">
        <v>4.0999999999999996</v>
      </c>
      <c r="BC309" s="17" t="s">
        <v>147</v>
      </c>
      <c r="BD309" s="5">
        <v>3.2</v>
      </c>
      <c r="BE309" s="5">
        <v>12.8</v>
      </c>
      <c r="BF309" s="5">
        <v>12</v>
      </c>
      <c r="BG309" s="5">
        <v>11.2</v>
      </c>
      <c r="BH309" s="5">
        <v>1.9</v>
      </c>
      <c r="BI309" s="5">
        <v>24.8</v>
      </c>
      <c r="BJ309" s="5">
        <v>5.0999999999999996</v>
      </c>
      <c r="BK309" s="5">
        <v>1.4</v>
      </c>
      <c r="BL309" s="5">
        <v>20</v>
      </c>
      <c r="BM309" s="5">
        <v>2.2000000000000002</v>
      </c>
      <c r="BN309" s="17" t="s">
        <v>147</v>
      </c>
    </row>
    <row r="310" spans="11:66">
      <c r="K310" s="17" t="s">
        <v>148</v>
      </c>
      <c r="L310" s="5">
        <v>5.6</v>
      </c>
      <c r="M310" s="5">
        <v>31</v>
      </c>
      <c r="N310" s="5">
        <v>12.7</v>
      </c>
      <c r="O310" s="5">
        <v>14.5</v>
      </c>
      <c r="P310" s="5">
        <v>20.100000000000001</v>
      </c>
      <c r="Q310" s="5">
        <v>1.7</v>
      </c>
      <c r="R310" s="5">
        <v>2.2999999999999998</v>
      </c>
      <c r="S310" s="5">
        <v>15.6</v>
      </c>
      <c r="T310" s="5">
        <v>9.1</v>
      </c>
      <c r="U310" s="5">
        <v>3.1</v>
      </c>
      <c r="V310" s="17" t="s">
        <v>148</v>
      </c>
      <c r="W310" s="5">
        <v>12.7</v>
      </c>
      <c r="X310" s="5">
        <v>7.1</v>
      </c>
      <c r="Y310" s="5">
        <v>21.8</v>
      </c>
      <c r="Z310" s="5">
        <v>2.6</v>
      </c>
      <c r="AA310" s="5">
        <v>12.8</v>
      </c>
      <c r="AB310" s="5">
        <v>3.7</v>
      </c>
      <c r="AC310" s="5">
        <v>15.6</v>
      </c>
      <c r="AD310" s="5">
        <v>14</v>
      </c>
      <c r="AE310" s="5">
        <v>15.5</v>
      </c>
      <c r="AF310" s="5">
        <v>10.8</v>
      </c>
      <c r="AG310" s="17" t="s">
        <v>148</v>
      </c>
      <c r="AH310" s="5">
        <v>9.6999999999999993</v>
      </c>
      <c r="AI310" s="5">
        <v>15.6</v>
      </c>
      <c r="AJ310" s="5">
        <v>14.5</v>
      </c>
      <c r="AK310" s="5">
        <v>11.2</v>
      </c>
      <c r="AL310" s="5">
        <v>18.100000000000001</v>
      </c>
      <c r="AM310" s="5">
        <v>3</v>
      </c>
      <c r="AN310" s="5">
        <v>2.5</v>
      </c>
      <c r="AO310" s="5">
        <v>9.6</v>
      </c>
      <c r="AP310" s="5">
        <v>3.3</v>
      </c>
      <c r="AQ310" s="5">
        <v>8.6</v>
      </c>
      <c r="AR310" s="17" t="s">
        <v>148</v>
      </c>
      <c r="AS310" s="38">
        <v>12</v>
      </c>
      <c r="AT310" s="38">
        <v>2.5</v>
      </c>
      <c r="AU310" s="38">
        <v>10</v>
      </c>
      <c r="AV310" s="38">
        <v>14</v>
      </c>
      <c r="AW310" s="38">
        <v>3.8</v>
      </c>
      <c r="AX310" s="38">
        <v>21.8</v>
      </c>
      <c r="AY310" s="38">
        <v>14.5</v>
      </c>
      <c r="AZ310" s="38">
        <v>2.6</v>
      </c>
      <c r="BA310" s="38">
        <v>17.600000000000001</v>
      </c>
      <c r="BB310" s="38">
        <v>2</v>
      </c>
      <c r="BC310" s="17" t="s">
        <v>148</v>
      </c>
      <c r="BD310" s="5">
        <v>10</v>
      </c>
      <c r="BE310" s="5">
        <v>9.8000000000000007</v>
      </c>
      <c r="BF310" s="5">
        <v>14</v>
      </c>
      <c r="BG310" s="5">
        <v>5.6</v>
      </c>
      <c r="BH310" s="5">
        <v>6.1</v>
      </c>
      <c r="BI310" s="5">
        <v>4.7</v>
      </c>
      <c r="BJ310" s="5">
        <v>3.1</v>
      </c>
      <c r="BK310" s="5">
        <v>6.5</v>
      </c>
      <c r="BL310" s="5">
        <v>12.3</v>
      </c>
      <c r="BM310" s="5">
        <v>15.6</v>
      </c>
      <c r="BN310" s="17" t="s">
        <v>148</v>
      </c>
    </row>
    <row r="311" spans="11:66">
      <c r="K311" s="17" t="s">
        <v>144</v>
      </c>
      <c r="L311" s="5">
        <v>4</v>
      </c>
      <c r="M311" s="5">
        <v>9.5</v>
      </c>
      <c r="N311" s="5">
        <v>11.5</v>
      </c>
      <c r="O311" s="5">
        <v>15</v>
      </c>
      <c r="P311" s="5">
        <v>13.5</v>
      </c>
      <c r="Q311" s="5">
        <v>7</v>
      </c>
      <c r="R311" s="5">
        <v>14</v>
      </c>
      <c r="S311" s="5">
        <v>10</v>
      </c>
      <c r="T311" s="5">
        <v>14</v>
      </c>
      <c r="U311" s="5">
        <v>20</v>
      </c>
      <c r="V311" s="17" t="s">
        <v>144</v>
      </c>
      <c r="W311" s="5">
        <v>7</v>
      </c>
      <c r="X311" s="5">
        <v>6.5</v>
      </c>
      <c r="Y311" s="5">
        <v>15</v>
      </c>
      <c r="Z311" s="5">
        <v>11.8</v>
      </c>
      <c r="AA311" s="5">
        <v>10</v>
      </c>
      <c r="AB311" s="5">
        <v>14</v>
      </c>
      <c r="AC311" s="5">
        <v>7.5</v>
      </c>
      <c r="AD311" s="5">
        <v>13</v>
      </c>
      <c r="AE311" s="5">
        <v>9.5</v>
      </c>
      <c r="AF311" s="5">
        <v>7.5</v>
      </c>
      <c r="AG311" s="17" t="s">
        <v>144</v>
      </c>
      <c r="AH311" s="5">
        <v>9.5</v>
      </c>
      <c r="AI311" s="5">
        <v>14</v>
      </c>
      <c r="AJ311" s="5">
        <v>8</v>
      </c>
      <c r="AK311" s="5">
        <v>15</v>
      </c>
      <c r="AL311" s="5">
        <v>20</v>
      </c>
      <c r="AM311" s="5">
        <v>4</v>
      </c>
      <c r="AN311" s="5">
        <v>11.5</v>
      </c>
      <c r="AO311" s="5">
        <v>11.8</v>
      </c>
      <c r="AP311" s="5">
        <v>14</v>
      </c>
      <c r="AQ311" s="5">
        <v>4</v>
      </c>
      <c r="AR311" s="17" t="s">
        <v>144</v>
      </c>
      <c r="AS311" s="38">
        <v>13</v>
      </c>
      <c r="AT311" s="38">
        <v>6.5</v>
      </c>
      <c r="AU311" s="38">
        <v>7</v>
      </c>
      <c r="AV311" s="38">
        <v>13</v>
      </c>
      <c r="AW311" s="38">
        <v>4</v>
      </c>
      <c r="AX311" s="38">
        <v>20</v>
      </c>
      <c r="AY311" s="38">
        <v>13.5</v>
      </c>
      <c r="AZ311" s="38">
        <v>14</v>
      </c>
      <c r="BA311" s="38">
        <v>9.5</v>
      </c>
      <c r="BB311" s="38">
        <v>15</v>
      </c>
      <c r="BC311" s="17" t="s">
        <v>144</v>
      </c>
      <c r="BD311" s="5">
        <v>4</v>
      </c>
      <c r="BE311" s="5">
        <v>14</v>
      </c>
      <c r="BF311" s="5">
        <v>7.5</v>
      </c>
      <c r="BG311" s="5">
        <v>13.5</v>
      </c>
      <c r="BH311" s="5">
        <v>20</v>
      </c>
      <c r="BI311" s="5">
        <v>11.5</v>
      </c>
      <c r="BJ311" s="5">
        <v>9.5</v>
      </c>
      <c r="BK311" s="5">
        <v>15</v>
      </c>
      <c r="BL311" s="5">
        <v>14</v>
      </c>
      <c r="BM311" s="5">
        <v>10</v>
      </c>
      <c r="BN311" s="17" t="s">
        <v>144</v>
      </c>
    </row>
    <row r="312" spans="11:66">
      <c r="K312" s="17" t="s">
        <v>144</v>
      </c>
      <c r="L312" s="5">
        <v>7</v>
      </c>
      <c r="M312" s="5">
        <v>1</v>
      </c>
      <c r="N312" s="5">
        <v>6.5</v>
      </c>
      <c r="O312" s="5">
        <v>7.5</v>
      </c>
      <c r="P312" s="5">
        <v>4</v>
      </c>
      <c r="Q312" s="5">
        <v>6</v>
      </c>
      <c r="R312" s="5">
        <v>7</v>
      </c>
      <c r="S312" s="5">
        <v>11.8</v>
      </c>
      <c r="T312" s="5">
        <v>10.5</v>
      </c>
      <c r="U312" s="5">
        <v>13</v>
      </c>
      <c r="V312" s="17" t="s">
        <v>144</v>
      </c>
      <c r="W312" s="5">
        <v>11.5</v>
      </c>
      <c r="X312" s="5">
        <v>2.5</v>
      </c>
      <c r="Y312" s="5">
        <v>20</v>
      </c>
      <c r="Z312" s="5">
        <v>5</v>
      </c>
      <c r="AA312" s="5">
        <v>11.5</v>
      </c>
      <c r="AB312" s="5">
        <v>14</v>
      </c>
      <c r="AC312" s="5">
        <v>13.5</v>
      </c>
      <c r="AD312" s="5">
        <v>2</v>
      </c>
      <c r="AE312" s="5">
        <v>11</v>
      </c>
      <c r="AF312" s="5">
        <v>5</v>
      </c>
      <c r="AG312" s="17" t="s">
        <v>144</v>
      </c>
      <c r="AH312" s="5">
        <v>10.5</v>
      </c>
      <c r="AI312" s="5">
        <v>4</v>
      </c>
      <c r="AJ312" s="5">
        <v>11</v>
      </c>
      <c r="AK312" s="5">
        <v>7</v>
      </c>
      <c r="AL312" s="5">
        <v>10</v>
      </c>
      <c r="AM312" s="5">
        <v>0</v>
      </c>
      <c r="AN312" s="5">
        <v>13</v>
      </c>
      <c r="AO312" s="5">
        <v>14</v>
      </c>
      <c r="AP312" s="5">
        <v>13.5</v>
      </c>
      <c r="AQ312" s="5">
        <v>2.5</v>
      </c>
      <c r="AR312" s="17" t="s">
        <v>144</v>
      </c>
      <c r="AS312" s="38">
        <v>4</v>
      </c>
      <c r="AT312" s="38">
        <v>6</v>
      </c>
      <c r="AU312" s="38">
        <v>10</v>
      </c>
      <c r="AV312" s="38">
        <v>2</v>
      </c>
      <c r="AW312" s="38">
        <v>11.5</v>
      </c>
      <c r="AX312" s="38">
        <v>11.5</v>
      </c>
      <c r="AY312" s="38">
        <v>11.8</v>
      </c>
      <c r="AZ312" s="38">
        <v>11.5</v>
      </c>
      <c r="BA312" s="38">
        <v>7</v>
      </c>
      <c r="BB312" s="38">
        <v>14</v>
      </c>
      <c r="BC312" s="17" t="s">
        <v>144</v>
      </c>
      <c r="BD312" s="5">
        <v>5</v>
      </c>
      <c r="BE312" s="5">
        <v>9.5</v>
      </c>
      <c r="BF312" s="5">
        <v>4</v>
      </c>
      <c r="BG312" s="5">
        <v>4</v>
      </c>
      <c r="BH312" s="5">
        <v>13</v>
      </c>
      <c r="BI312" s="5">
        <v>7</v>
      </c>
      <c r="BJ312" s="5">
        <v>8</v>
      </c>
      <c r="BK312" s="5">
        <v>11.8</v>
      </c>
      <c r="BL312" s="5">
        <v>11.5</v>
      </c>
      <c r="BM312" s="5">
        <v>7</v>
      </c>
      <c r="BN312" s="17" t="s">
        <v>144</v>
      </c>
    </row>
    <row r="313" spans="11:66">
      <c r="K313" s="17" t="s">
        <v>149</v>
      </c>
      <c r="L313" s="5">
        <v>10</v>
      </c>
      <c r="M313" s="5">
        <v>19</v>
      </c>
      <c r="N313" s="5">
        <v>17</v>
      </c>
      <c r="O313" s="5">
        <v>0</v>
      </c>
      <c r="P313" s="5">
        <v>15</v>
      </c>
      <c r="Q313" s="5">
        <v>8</v>
      </c>
      <c r="R313" s="5">
        <v>22</v>
      </c>
      <c r="S313" s="5">
        <v>9</v>
      </c>
      <c r="T313" s="5">
        <v>18</v>
      </c>
      <c r="U313" s="5">
        <v>12</v>
      </c>
      <c r="V313" s="17" t="s">
        <v>149</v>
      </c>
      <c r="W313" s="5">
        <v>6</v>
      </c>
      <c r="X313" s="5">
        <v>6</v>
      </c>
      <c r="Y313" s="5">
        <v>9</v>
      </c>
      <c r="Z313" s="5">
        <v>19</v>
      </c>
      <c r="AA313" s="5">
        <v>7</v>
      </c>
      <c r="AB313" s="5">
        <v>5</v>
      </c>
      <c r="AC313" s="5">
        <v>12</v>
      </c>
      <c r="AD313" s="5">
        <v>18</v>
      </c>
      <c r="AE313" s="5">
        <v>22</v>
      </c>
      <c r="AF313" s="5">
        <v>2</v>
      </c>
      <c r="AG313" s="17" t="s">
        <v>149</v>
      </c>
      <c r="AH313" s="5">
        <v>6</v>
      </c>
      <c r="AI313" s="5">
        <v>22</v>
      </c>
      <c r="AJ313" s="5">
        <v>3</v>
      </c>
      <c r="AK313" s="5">
        <v>18</v>
      </c>
      <c r="AL313" s="5">
        <v>8</v>
      </c>
      <c r="AM313" s="5">
        <v>12</v>
      </c>
      <c r="AN313" s="5">
        <v>15</v>
      </c>
      <c r="AO313" s="5">
        <v>10</v>
      </c>
      <c r="AP313" s="5">
        <v>2</v>
      </c>
      <c r="AQ313" s="5">
        <v>19</v>
      </c>
      <c r="AR313" s="17" t="s">
        <v>149</v>
      </c>
      <c r="AS313" s="38">
        <v>10</v>
      </c>
      <c r="AT313" s="38">
        <v>9</v>
      </c>
      <c r="AU313" s="38">
        <v>18</v>
      </c>
      <c r="AV313" s="38">
        <v>9</v>
      </c>
      <c r="AW313" s="38">
        <v>14</v>
      </c>
      <c r="AX313" s="38">
        <v>19</v>
      </c>
      <c r="AY313" s="38">
        <v>15</v>
      </c>
      <c r="AZ313" s="38">
        <v>3</v>
      </c>
      <c r="BA313" s="38">
        <v>12</v>
      </c>
      <c r="BB313" s="38">
        <v>17</v>
      </c>
      <c r="BC313" s="17" t="s">
        <v>149</v>
      </c>
      <c r="BD313" s="5">
        <v>9</v>
      </c>
      <c r="BE313" s="5">
        <v>10</v>
      </c>
      <c r="BF313" s="5">
        <v>10</v>
      </c>
      <c r="BG313" s="5">
        <v>14</v>
      </c>
      <c r="BH313" s="5">
        <v>18</v>
      </c>
      <c r="BI313" s="5">
        <v>19</v>
      </c>
      <c r="BJ313" s="5">
        <v>15</v>
      </c>
      <c r="BK313" s="5">
        <v>6</v>
      </c>
      <c r="BL313" s="5">
        <v>22</v>
      </c>
      <c r="BM313" s="5">
        <v>17</v>
      </c>
      <c r="BN313" s="17" t="s">
        <v>149</v>
      </c>
    </row>
    <row r="314" spans="11:66">
      <c r="K314" s="17" t="s">
        <v>143</v>
      </c>
      <c r="L314" s="5">
        <v>12</v>
      </c>
      <c r="M314" s="5">
        <v>15</v>
      </c>
      <c r="N314" s="5">
        <v>6</v>
      </c>
      <c r="O314" s="5">
        <v>13</v>
      </c>
      <c r="P314" s="5">
        <v>11</v>
      </c>
      <c r="Q314" s="5">
        <v>10</v>
      </c>
      <c r="R314" s="5">
        <v>1</v>
      </c>
      <c r="S314" s="5">
        <v>5</v>
      </c>
      <c r="T314" s="5">
        <v>7</v>
      </c>
      <c r="U314" s="5">
        <v>13</v>
      </c>
      <c r="V314" s="17" t="s">
        <v>143</v>
      </c>
      <c r="W314" s="5">
        <v>10</v>
      </c>
      <c r="X314" s="5">
        <v>11</v>
      </c>
      <c r="Y314" s="5">
        <v>12</v>
      </c>
      <c r="Z314" s="5">
        <v>15</v>
      </c>
      <c r="AA314" s="5">
        <v>15</v>
      </c>
      <c r="AB314" s="5">
        <v>13</v>
      </c>
      <c r="AC314" s="5">
        <v>13</v>
      </c>
      <c r="AD314" s="5">
        <v>12</v>
      </c>
      <c r="AE314" s="5">
        <v>22</v>
      </c>
      <c r="AF314" s="5">
        <v>8</v>
      </c>
      <c r="AG314" s="17" t="s">
        <v>143</v>
      </c>
      <c r="AH314" s="5">
        <v>11</v>
      </c>
      <c r="AI314" s="5">
        <v>10</v>
      </c>
      <c r="AJ314" s="5">
        <v>4</v>
      </c>
      <c r="AK314" s="5">
        <v>15</v>
      </c>
      <c r="AL314" s="5">
        <v>6</v>
      </c>
      <c r="AM314" s="5">
        <v>12</v>
      </c>
      <c r="AN314" s="5">
        <v>13</v>
      </c>
      <c r="AO314" s="5">
        <v>15</v>
      </c>
      <c r="AP314" s="5">
        <v>5</v>
      </c>
      <c r="AQ314" s="5">
        <v>4</v>
      </c>
      <c r="AR314" s="17" t="s">
        <v>143</v>
      </c>
      <c r="AS314" s="38">
        <v>12</v>
      </c>
      <c r="AT314" s="38">
        <v>22</v>
      </c>
      <c r="AU314" s="38">
        <v>6</v>
      </c>
      <c r="AV314" s="38">
        <v>15</v>
      </c>
      <c r="AW314" s="38">
        <v>12</v>
      </c>
      <c r="AX314" s="38">
        <v>13</v>
      </c>
      <c r="AY314" s="38">
        <v>15</v>
      </c>
      <c r="AZ314" s="38">
        <v>7</v>
      </c>
      <c r="BA314" s="38">
        <v>8</v>
      </c>
      <c r="BB314" s="38">
        <v>13</v>
      </c>
      <c r="BC314" s="17" t="s">
        <v>143</v>
      </c>
      <c r="BD314" s="5">
        <v>7</v>
      </c>
      <c r="BE314" s="5">
        <v>15</v>
      </c>
      <c r="BF314" s="5">
        <v>0</v>
      </c>
      <c r="BG314" s="5">
        <v>13</v>
      </c>
      <c r="BH314" s="5">
        <v>13</v>
      </c>
      <c r="BI314" s="5">
        <v>15</v>
      </c>
      <c r="BJ314" s="5">
        <v>10</v>
      </c>
      <c r="BK314" s="5">
        <v>1</v>
      </c>
      <c r="BL314" s="5">
        <v>12</v>
      </c>
      <c r="BM314" s="5">
        <v>8</v>
      </c>
      <c r="BN314" s="17" t="s">
        <v>143</v>
      </c>
    </row>
    <row r="315" spans="11:66">
      <c r="K315" s="16" t="s">
        <v>588</v>
      </c>
      <c r="L315" s="15">
        <f>SUM(L302:L314)</f>
        <v>154</v>
      </c>
      <c r="M315" s="15">
        <f>SUM(M302:M314)</f>
        <v>191.5</v>
      </c>
      <c r="N315" s="15">
        <f>SUM(N302:N314)</f>
        <v>151.80000000000001</v>
      </c>
      <c r="O315" s="15">
        <f>SUM(O302:O314)</f>
        <v>161.09999999999997</v>
      </c>
      <c r="P315" s="15">
        <f>SUM(P302:P314)</f>
        <v>161.69999999999999</v>
      </c>
      <c r="Q315" s="15">
        <f>SUM(Q302:Q314)</f>
        <v>107.5</v>
      </c>
      <c r="R315" s="15">
        <f>SUM(R302:R314)</f>
        <v>120.79999999999998</v>
      </c>
      <c r="S315" s="15">
        <f>SUM(S302:S314)</f>
        <v>157</v>
      </c>
      <c r="T315" s="15">
        <f>SUM(T302:T314)</f>
        <v>127.6</v>
      </c>
      <c r="U315" s="15">
        <f>SUM(U302:U314)</f>
        <v>120.19999999999999</v>
      </c>
      <c r="V315" s="16" t="s">
        <v>588</v>
      </c>
      <c r="W315" s="15">
        <f>SUM(W302:W314)</f>
        <v>164.39999999999998</v>
      </c>
      <c r="X315" s="15">
        <f>SUM(X302:X314)</f>
        <v>115.3</v>
      </c>
      <c r="Y315" s="15">
        <f>SUM(Y302:Y314)</f>
        <v>149.5</v>
      </c>
      <c r="Z315" s="15">
        <f>SUM(Z302:Z314)</f>
        <v>109.39999999999999</v>
      </c>
      <c r="AA315" s="15">
        <f>SUM(AA302:AA314)</f>
        <v>192.50000000000003</v>
      </c>
      <c r="AB315" s="15">
        <f>SUM(AB302:AB314)</f>
        <v>112.1</v>
      </c>
      <c r="AC315" s="15">
        <f>SUM(AC302:AC314)</f>
        <v>169.39999999999998</v>
      </c>
      <c r="AD315" s="15">
        <f>SUM(AD302:AD314)</f>
        <v>128.9</v>
      </c>
      <c r="AE315" s="15">
        <f>SUM(AE302:AE314)</f>
        <v>194.5</v>
      </c>
      <c r="AF315" s="15">
        <f>SUM(AF302:AF314)</f>
        <v>115.69999999999999</v>
      </c>
      <c r="AG315" s="16" t="s">
        <v>588</v>
      </c>
      <c r="AH315" s="15">
        <f>SUM(AH302:AH314)</f>
        <v>169.7</v>
      </c>
      <c r="AI315" s="15">
        <f>SUM(AI302:AI314)</f>
        <v>159.89999999999998</v>
      </c>
      <c r="AJ315" s="15">
        <f>SUM(AJ302:AJ314)</f>
        <v>132.30000000000001</v>
      </c>
      <c r="AK315" s="15">
        <f>SUM(AK302:AK314)</f>
        <v>148.19999999999999</v>
      </c>
      <c r="AL315" s="15">
        <f>SUM(AL302:AL314)</f>
        <v>181.2</v>
      </c>
      <c r="AM315" s="15">
        <f>SUM(AM302:AM314)</f>
        <v>100.39999999999999</v>
      </c>
      <c r="AN315" s="15">
        <f>SUM(AN302:AN314)</f>
        <v>137.19999999999999</v>
      </c>
      <c r="AO315" s="15">
        <f>SUM(AO302:AO314)</f>
        <v>157.69999999999999</v>
      </c>
      <c r="AP315" s="15">
        <f>SUM(AP302:AP314)</f>
        <v>128</v>
      </c>
      <c r="AQ315" s="15">
        <f>SUM(AQ302:AQ314)</f>
        <v>129.69999999999999</v>
      </c>
      <c r="AR315" s="16" t="s">
        <v>588</v>
      </c>
      <c r="AS315" s="39">
        <f>SUM(AS302:AS314)</f>
        <v>139.60000000000002</v>
      </c>
      <c r="AT315" s="39">
        <f>SUM(AT302:AT314)</f>
        <v>185.8</v>
      </c>
      <c r="AU315" s="39">
        <f>SUM(AU302:AU314)</f>
        <v>174.10000000000002</v>
      </c>
      <c r="AV315" s="39">
        <f>SUM(AV302:AV314)</f>
        <v>133.1</v>
      </c>
      <c r="AW315" s="39">
        <f>SUM(AW302:AW314)</f>
        <v>86</v>
      </c>
      <c r="AX315" s="39">
        <f>SUM(AX302:AX314)</f>
        <v>209.4</v>
      </c>
      <c r="AY315" s="39">
        <f>SUM(AY302:AY314)</f>
        <v>156.19999999999999</v>
      </c>
      <c r="AZ315" s="39">
        <f>SUM(AZ302:AZ314)</f>
        <v>105.89999999999999</v>
      </c>
      <c r="BA315" s="39">
        <f>SUM(BA302:BA314)</f>
        <v>128.69999999999999</v>
      </c>
      <c r="BB315" s="39">
        <f>SUM(BB302:BB314)</f>
        <v>118.2</v>
      </c>
      <c r="BC315" s="16" t="s">
        <v>588</v>
      </c>
      <c r="BD315" s="15">
        <f>SUM(BD302:BD314)</f>
        <v>118.8</v>
      </c>
      <c r="BE315" s="15">
        <f>SUM(BE302:BE314)</f>
        <v>152.39999999999998</v>
      </c>
      <c r="BF315" s="15">
        <f>SUM(BF302:BF314)</f>
        <v>143.1</v>
      </c>
      <c r="BG315" s="15">
        <f>SUM(BG302:BG314)</f>
        <v>153.5</v>
      </c>
      <c r="BH315" s="15">
        <f>SUM(BH302:BH314)</f>
        <v>122.39999999999999</v>
      </c>
      <c r="BI315" s="15">
        <f>SUM(BI302:BI314)</f>
        <v>157.69999999999999</v>
      </c>
      <c r="BJ315" s="15">
        <f>SUM(BJ302:BJ314)</f>
        <v>144.09999999999997</v>
      </c>
      <c r="BK315" s="15">
        <f>SUM(BK302:BK314)</f>
        <v>151.80000000000001</v>
      </c>
      <c r="BL315" s="15">
        <f>SUM(BL302:BL314)</f>
        <v>170.3</v>
      </c>
      <c r="BM315" s="15">
        <f>SUM(BM302:BM314)</f>
        <v>142.80000000000001</v>
      </c>
      <c r="BN315" s="16" t="s">
        <v>587</v>
      </c>
    </row>
    <row r="316" spans="11:66">
      <c r="K316" s="4" t="s">
        <v>560</v>
      </c>
      <c r="L316" s="28">
        <v>2356.1999999999998</v>
      </c>
      <c r="M316" s="28">
        <v>2682.4</v>
      </c>
      <c r="N316" s="28">
        <v>2342.1999999999998</v>
      </c>
      <c r="O316" s="28">
        <v>2673.8</v>
      </c>
      <c r="P316" s="28">
        <v>2339.1</v>
      </c>
      <c r="Q316" s="28">
        <v>2291.4</v>
      </c>
      <c r="R316" s="28">
        <v>2508.8000000000002</v>
      </c>
      <c r="S316" s="28">
        <v>2694.1</v>
      </c>
      <c r="T316" s="28">
        <v>2520</v>
      </c>
      <c r="U316" s="28">
        <v>2381.8000000000002</v>
      </c>
      <c r="V316" s="4" t="s">
        <v>560</v>
      </c>
      <c r="W316" s="28">
        <v>2570.1</v>
      </c>
      <c r="X316" s="28">
        <v>2266.9</v>
      </c>
      <c r="Y316" s="28">
        <v>2138.5</v>
      </c>
      <c r="Z316" s="28">
        <v>2620.8000000000002</v>
      </c>
      <c r="AA316" s="28">
        <v>2604</v>
      </c>
      <c r="AB316" s="28">
        <v>2505.8000000000002</v>
      </c>
      <c r="AC316" s="28">
        <v>2557.9</v>
      </c>
      <c r="AD316" s="28">
        <v>2716.8</v>
      </c>
      <c r="AE316" s="28">
        <v>2629.3</v>
      </c>
      <c r="AF316" s="28">
        <v>2539.3000000000002</v>
      </c>
      <c r="AG316" s="4" t="s">
        <v>560</v>
      </c>
      <c r="AH316" s="28">
        <v>2680.7</v>
      </c>
      <c r="AI316" s="28">
        <v>2859.6</v>
      </c>
      <c r="AJ316" s="28">
        <v>2151.1</v>
      </c>
      <c r="AK316" s="28">
        <v>2399.1999999999998</v>
      </c>
      <c r="AL316" s="28">
        <v>2534.6</v>
      </c>
      <c r="AM316" s="28">
        <v>2241.1</v>
      </c>
      <c r="AN316" s="28">
        <v>2426.6</v>
      </c>
      <c r="AO316" s="28">
        <v>2449.6999999999998</v>
      </c>
      <c r="AP316" s="28">
        <v>2554.1</v>
      </c>
      <c r="AQ316" s="28">
        <v>2579.6999999999998</v>
      </c>
      <c r="AR316" s="4" t="s">
        <v>560</v>
      </c>
      <c r="AS316" s="40">
        <v>2567.1</v>
      </c>
      <c r="AT316" s="40">
        <v>2518.3000000000002</v>
      </c>
      <c r="AU316" s="40">
        <v>2508.6</v>
      </c>
      <c r="AV316" s="40">
        <v>2567</v>
      </c>
      <c r="AW316" s="40">
        <v>2291.8000000000002</v>
      </c>
      <c r="AX316" s="40">
        <v>2678.1</v>
      </c>
      <c r="AY316" s="40">
        <v>2759.7</v>
      </c>
      <c r="AZ316" s="40">
        <v>2439.6</v>
      </c>
      <c r="BA316" s="40">
        <v>2285.6999999999998</v>
      </c>
      <c r="BB316" s="40">
        <v>2447.1999999999998</v>
      </c>
      <c r="BC316" s="4" t="s">
        <v>560</v>
      </c>
      <c r="BD316" s="28">
        <v>2214.4</v>
      </c>
      <c r="BE316" s="28">
        <v>2581.3000000000002</v>
      </c>
      <c r="BF316" s="28">
        <v>2555.9</v>
      </c>
      <c r="BG316" s="28">
        <v>2350.9</v>
      </c>
      <c r="BH316" s="28">
        <v>2399.1999999999998</v>
      </c>
      <c r="BI316" s="28">
        <v>2516.3000000000002</v>
      </c>
      <c r="BJ316" s="28">
        <v>2822.3</v>
      </c>
      <c r="BK316" s="28">
        <v>2477.3000000000002</v>
      </c>
      <c r="BL316" s="28">
        <v>2625.1</v>
      </c>
      <c r="BM316" s="28">
        <v>2529.8000000000002</v>
      </c>
      <c r="BN316" s="4" t="s">
        <v>586</v>
      </c>
    </row>
    <row r="317" spans="11:66"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</row>
    <row r="318" spans="11:66">
      <c r="K318" s="7"/>
      <c r="L318" s="4" t="s">
        <v>176</v>
      </c>
      <c r="M318" s="4" t="s">
        <v>177</v>
      </c>
      <c r="N318" s="4" t="s">
        <v>558</v>
      </c>
      <c r="O318" s="4" t="s">
        <v>234</v>
      </c>
      <c r="P318" s="4" t="s">
        <v>262</v>
      </c>
      <c r="Q318" s="4" t="s">
        <v>291</v>
      </c>
      <c r="R318" s="4" t="s">
        <v>320</v>
      </c>
      <c r="S318" s="4" t="s">
        <v>349</v>
      </c>
      <c r="T318" s="4" t="s">
        <v>378</v>
      </c>
      <c r="U318" s="4" t="s">
        <v>406</v>
      </c>
      <c r="V318" s="7"/>
      <c r="W318" s="4" t="s">
        <v>435</v>
      </c>
      <c r="X318" s="4" t="s">
        <v>440</v>
      </c>
      <c r="Y318" s="4" t="s">
        <v>446</v>
      </c>
      <c r="Z318" s="4" t="s">
        <v>453</v>
      </c>
      <c r="AA318" s="4" t="s">
        <v>460</v>
      </c>
      <c r="AB318" s="4" t="s">
        <v>461</v>
      </c>
      <c r="AC318" s="4" t="s">
        <v>464</v>
      </c>
      <c r="AD318" s="4" t="s">
        <v>476</v>
      </c>
      <c r="AE318" s="4" t="s">
        <v>477</v>
      </c>
      <c r="AF318" s="4" t="s">
        <v>484</v>
      </c>
      <c r="AG318" s="7"/>
      <c r="AH318" s="4" t="s">
        <v>577</v>
      </c>
      <c r="AI318" s="4" t="s">
        <v>492</v>
      </c>
      <c r="AJ318" s="4" t="s">
        <v>493</v>
      </c>
      <c r="AK318" s="4" t="s">
        <v>495</v>
      </c>
      <c r="AL318" s="4" t="s">
        <v>498</v>
      </c>
      <c r="AM318" s="4" t="s">
        <v>501</v>
      </c>
      <c r="AN318" s="4" t="s">
        <v>505</v>
      </c>
      <c r="AO318" s="4" t="s">
        <v>508</v>
      </c>
      <c r="AP318" s="4" t="s">
        <v>514</v>
      </c>
      <c r="AQ318" s="4" t="s">
        <v>468</v>
      </c>
      <c r="AR318" s="7"/>
      <c r="AS318" s="4" t="s">
        <v>516</v>
      </c>
      <c r="AT318" s="4" t="s">
        <v>520</v>
      </c>
      <c r="AU318" s="4" t="s">
        <v>522</v>
      </c>
      <c r="AV318" s="4" t="s">
        <v>525</v>
      </c>
      <c r="AW318" s="4" t="s">
        <v>528</v>
      </c>
      <c r="AX318" s="4" t="s">
        <v>532</v>
      </c>
      <c r="AY318" s="4" t="s">
        <v>534</v>
      </c>
      <c r="AZ318" s="4" t="s">
        <v>536</v>
      </c>
      <c r="BA318" s="4" t="s">
        <v>537</v>
      </c>
      <c r="BB318" s="4" t="s">
        <v>539</v>
      </c>
      <c r="BC318" s="7"/>
      <c r="BD318" s="4" t="s">
        <v>541</v>
      </c>
      <c r="BE318" s="4" t="s">
        <v>543</v>
      </c>
      <c r="BF318" s="4" t="s">
        <v>546</v>
      </c>
      <c r="BG318" s="4" t="s">
        <v>545</v>
      </c>
      <c r="BH318" s="4" t="s">
        <v>549</v>
      </c>
      <c r="BI318" s="4" t="s">
        <v>552</v>
      </c>
      <c r="BJ318" s="4" t="s">
        <v>550</v>
      </c>
      <c r="BK318" s="4" t="s">
        <v>553</v>
      </c>
      <c r="BL318" s="4" t="s">
        <v>554</v>
      </c>
      <c r="BM318" s="4" t="s">
        <v>551</v>
      </c>
      <c r="BN318" s="7"/>
    </row>
    <row r="319" spans="11:66">
      <c r="K319" s="16" t="s">
        <v>575</v>
      </c>
      <c r="L319" s="16" t="s">
        <v>575</v>
      </c>
      <c r="M319" s="16" t="s">
        <v>575</v>
      </c>
      <c r="N319" s="16" t="s">
        <v>575</v>
      </c>
      <c r="O319" s="16" t="s">
        <v>575</v>
      </c>
      <c r="P319" s="16" t="s">
        <v>575</v>
      </c>
      <c r="Q319" s="16" t="s">
        <v>575</v>
      </c>
      <c r="R319" s="16" t="s">
        <v>575</v>
      </c>
      <c r="S319" s="16" t="s">
        <v>575</v>
      </c>
      <c r="T319" s="16" t="s">
        <v>575</v>
      </c>
      <c r="U319" s="16" t="s">
        <v>575</v>
      </c>
      <c r="V319" s="16" t="s">
        <v>575</v>
      </c>
      <c r="W319" s="16" t="s">
        <v>575</v>
      </c>
      <c r="X319" s="16" t="s">
        <v>575</v>
      </c>
      <c r="Y319" s="16" t="s">
        <v>575</v>
      </c>
      <c r="Z319" s="16" t="s">
        <v>575</v>
      </c>
      <c r="AA319" s="16" t="s">
        <v>575</v>
      </c>
      <c r="AB319" s="16" t="s">
        <v>575</v>
      </c>
      <c r="AC319" s="16" t="s">
        <v>575</v>
      </c>
      <c r="AD319" s="16" t="s">
        <v>575</v>
      </c>
      <c r="AE319" s="16" t="s">
        <v>575</v>
      </c>
      <c r="AF319" s="16" t="s">
        <v>575</v>
      </c>
      <c r="AG319" s="16" t="s">
        <v>575</v>
      </c>
      <c r="AH319" s="16" t="s">
        <v>575</v>
      </c>
      <c r="AI319" s="16" t="s">
        <v>575</v>
      </c>
      <c r="AJ319" s="16" t="s">
        <v>575</v>
      </c>
      <c r="AK319" s="16" t="s">
        <v>575</v>
      </c>
      <c r="AL319" s="16" t="s">
        <v>575</v>
      </c>
      <c r="AM319" s="16" t="s">
        <v>575</v>
      </c>
      <c r="AN319" s="16" t="s">
        <v>575</v>
      </c>
      <c r="AO319" s="16" t="s">
        <v>575</v>
      </c>
      <c r="AP319" s="16" t="s">
        <v>575</v>
      </c>
      <c r="AQ319" s="16" t="s">
        <v>575</v>
      </c>
      <c r="AR319" s="16" t="s">
        <v>575</v>
      </c>
      <c r="AS319" s="16" t="s">
        <v>575</v>
      </c>
      <c r="AT319" s="16" t="s">
        <v>575</v>
      </c>
      <c r="AU319" s="16" t="s">
        <v>575</v>
      </c>
      <c r="AV319" s="16" t="s">
        <v>575</v>
      </c>
      <c r="AW319" s="16" t="s">
        <v>575</v>
      </c>
      <c r="AX319" s="16" t="s">
        <v>575</v>
      </c>
      <c r="AY319" s="16" t="s">
        <v>575</v>
      </c>
      <c r="AZ319" s="16" t="s">
        <v>575</v>
      </c>
      <c r="BA319" s="16" t="s">
        <v>575</v>
      </c>
      <c r="BB319" s="16" t="s">
        <v>575</v>
      </c>
      <c r="BC319" s="16" t="s">
        <v>575</v>
      </c>
      <c r="BD319" s="16" t="s">
        <v>575</v>
      </c>
      <c r="BE319" s="16" t="s">
        <v>575</v>
      </c>
      <c r="BF319" s="16" t="s">
        <v>575</v>
      </c>
      <c r="BG319" s="16" t="s">
        <v>575</v>
      </c>
      <c r="BH319" s="16" t="s">
        <v>575</v>
      </c>
      <c r="BI319" s="16" t="s">
        <v>575</v>
      </c>
      <c r="BJ319" s="16" t="s">
        <v>575</v>
      </c>
      <c r="BK319" s="16" t="s">
        <v>575</v>
      </c>
      <c r="BL319" s="16" t="s">
        <v>575</v>
      </c>
      <c r="BM319" s="16" t="s">
        <v>575</v>
      </c>
      <c r="BN319" s="16" t="s">
        <v>575</v>
      </c>
    </row>
    <row r="320" spans="11:66">
      <c r="K320" s="17" t="s">
        <v>138</v>
      </c>
      <c r="L320" s="5">
        <v>17.8</v>
      </c>
      <c r="M320" s="5">
        <v>12.9</v>
      </c>
      <c r="N320" s="5">
        <v>19.600000000000001</v>
      </c>
      <c r="O320" s="5">
        <v>17</v>
      </c>
      <c r="P320" s="5">
        <v>26.6</v>
      </c>
      <c r="Q320" s="5">
        <v>11.4</v>
      </c>
      <c r="R320" s="5">
        <v>23.9</v>
      </c>
      <c r="S320" s="5">
        <v>31.9</v>
      </c>
      <c r="T320" s="5">
        <v>37.200000000000003</v>
      </c>
      <c r="U320" s="5">
        <v>25.2</v>
      </c>
      <c r="V320" s="17" t="s">
        <v>138</v>
      </c>
      <c r="W320" s="5">
        <v>19.600000000000001</v>
      </c>
      <c r="X320" s="5">
        <v>7.2</v>
      </c>
      <c r="Y320" s="5">
        <v>4.2</v>
      </c>
      <c r="Z320" s="5">
        <v>24.8</v>
      </c>
      <c r="AA320" s="5">
        <v>11.4</v>
      </c>
      <c r="AB320" s="5">
        <v>14.7</v>
      </c>
      <c r="AC320" s="5">
        <v>12.9</v>
      </c>
      <c r="AD320" s="5">
        <v>31.9</v>
      </c>
      <c r="AE320" s="5">
        <v>37.200000000000003</v>
      </c>
      <c r="AF320" s="5">
        <v>17</v>
      </c>
      <c r="AG320" s="17" t="s">
        <v>138</v>
      </c>
      <c r="AH320" s="5">
        <v>14.6</v>
      </c>
      <c r="AI320" s="5">
        <v>24.8</v>
      </c>
      <c r="AJ320" s="5">
        <v>16.899999999999999</v>
      </c>
      <c r="AK320" s="5">
        <v>3</v>
      </c>
      <c r="AL320" s="5">
        <v>25.2</v>
      </c>
      <c r="AM320" s="5">
        <v>4</v>
      </c>
      <c r="AN320" s="5">
        <v>12.9</v>
      </c>
      <c r="AO320" s="5">
        <v>15.9</v>
      </c>
      <c r="AP320" s="5">
        <v>17</v>
      </c>
      <c r="AQ320" s="5">
        <v>17.8</v>
      </c>
      <c r="AR320" s="17" t="s">
        <v>138</v>
      </c>
      <c r="AS320" s="38">
        <v>23.9</v>
      </c>
      <c r="AT320" s="38">
        <v>11.9</v>
      </c>
      <c r="AU320" s="38">
        <v>4</v>
      </c>
      <c r="AV320" s="38">
        <v>14.6</v>
      </c>
      <c r="AW320" s="38">
        <v>37.200000000000003</v>
      </c>
      <c r="AX320" s="38">
        <v>31.9</v>
      </c>
      <c r="AY320" s="38">
        <v>17.8</v>
      </c>
      <c r="AZ320" s="38">
        <v>3.7</v>
      </c>
      <c r="BA320" s="38">
        <v>25.2</v>
      </c>
      <c r="BB320" s="38">
        <v>19.600000000000001</v>
      </c>
      <c r="BC320" s="17" t="s">
        <v>138</v>
      </c>
      <c r="BD320" s="38">
        <v>23.9</v>
      </c>
      <c r="BE320" s="38">
        <v>25.2</v>
      </c>
      <c r="BF320" s="38">
        <v>15.9</v>
      </c>
      <c r="BG320" s="38">
        <v>19.600000000000001</v>
      </c>
      <c r="BH320" s="38">
        <v>37.200000000000003</v>
      </c>
      <c r="BI320" s="38">
        <v>17</v>
      </c>
      <c r="BJ320" s="38">
        <v>14.7</v>
      </c>
      <c r="BK320" s="38">
        <v>17.8</v>
      </c>
      <c r="BL320" s="38">
        <v>24.8</v>
      </c>
      <c r="BM320" s="38">
        <v>31.9</v>
      </c>
      <c r="BN320" s="17" t="s">
        <v>138</v>
      </c>
    </row>
    <row r="321" spans="11:66">
      <c r="K321" s="17" t="s">
        <v>139</v>
      </c>
      <c r="L321" s="5">
        <v>10.8</v>
      </c>
      <c r="M321" s="5">
        <v>15.2</v>
      </c>
      <c r="N321" s="5">
        <v>23.8</v>
      </c>
      <c r="O321" s="5">
        <v>12.9</v>
      </c>
      <c r="P321" s="5">
        <v>22.5</v>
      </c>
      <c r="Q321" s="5">
        <v>5.2</v>
      </c>
      <c r="R321" s="5">
        <v>15.7</v>
      </c>
      <c r="S321" s="5">
        <v>8.6</v>
      </c>
      <c r="T321" s="5">
        <v>12.7</v>
      </c>
      <c r="U321" s="5">
        <v>13.1</v>
      </c>
      <c r="V321" s="17" t="s">
        <v>139</v>
      </c>
      <c r="W321" s="5">
        <v>15.7</v>
      </c>
      <c r="X321" s="5">
        <v>12.7</v>
      </c>
      <c r="Y321" s="5">
        <v>1.9</v>
      </c>
      <c r="Z321" s="5">
        <v>8.6</v>
      </c>
      <c r="AA321" s="5">
        <v>23.6</v>
      </c>
      <c r="AB321" s="5">
        <v>12.9</v>
      </c>
      <c r="AC321" s="5">
        <v>13.1</v>
      </c>
      <c r="AD321" s="5">
        <v>11.4</v>
      </c>
      <c r="AE321" s="5">
        <v>10.3</v>
      </c>
      <c r="AF321" s="5">
        <v>22.5</v>
      </c>
      <c r="AG321" s="17" t="s">
        <v>139</v>
      </c>
      <c r="AH321" s="5">
        <v>12.9</v>
      </c>
      <c r="AI321" s="5">
        <v>15.7</v>
      </c>
      <c r="AJ321" s="5">
        <v>12.7</v>
      </c>
      <c r="AK321" s="5">
        <v>22.5</v>
      </c>
      <c r="AL321" s="5">
        <v>23.6</v>
      </c>
      <c r="AM321" s="5">
        <v>1.9</v>
      </c>
      <c r="AN321" s="5">
        <v>15.2</v>
      </c>
      <c r="AO321" s="5">
        <v>11.4</v>
      </c>
      <c r="AP321" s="5">
        <v>9.8000000000000007</v>
      </c>
      <c r="AQ321" s="5">
        <v>10.3</v>
      </c>
      <c r="AR321" s="17" t="s">
        <v>139</v>
      </c>
      <c r="AS321" s="38">
        <v>19.600000000000001</v>
      </c>
      <c r="AT321" s="38">
        <v>23.6</v>
      </c>
      <c r="AU321" s="38">
        <v>10.8</v>
      </c>
      <c r="AV321" s="38">
        <v>8.6</v>
      </c>
      <c r="AW321" s="38">
        <v>2.4</v>
      </c>
      <c r="AX321" s="38">
        <v>12.7</v>
      </c>
      <c r="AY321" s="38">
        <v>15.7</v>
      </c>
      <c r="AZ321" s="38">
        <v>23.8</v>
      </c>
      <c r="BA321" s="38">
        <v>12.9</v>
      </c>
      <c r="BB321" s="38">
        <v>22.5</v>
      </c>
      <c r="BC321" s="17" t="s">
        <v>139</v>
      </c>
      <c r="BD321" s="38">
        <v>7.8</v>
      </c>
      <c r="BE321" s="38">
        <v>23.8</v>
      </c>
      <c r="BF321" s="38">
        <v>12.7</v>
      </c>
      <c r="BG321" s="38">
        <v>22.5</v>
      </c>
      <c r="BH321" s="38">
        <v>13.1</v>
      </c>
      <c r="BI321" s="38">
        <v>8.6</v>
      </c>
      <c r="BJ321" s="38">
        <v>12.9</v>
      </c>
      <c r="BK321" s="38">
        <v>13</v>
      </c>
      <c r="BL321" s="38">
        <v>15.7</v>
      </c>
      <c r="BM321" s="38">
        <v>9.8000000000000007</v>
      </c>
      <c r="BN321" s="17" t="s">
        <v>139</v>
      </c>
    </row>
    <row r="322" spans="11:66">
      <c r="K322" s="17" t="s">
        <v>139</v>
      </c>
      <c r="L322" s="5">
        <v>2.8</v>
      </c>
      <c r="M322" s="5">
        <v>13</v>
      </c>
      <c r="N322" s="5">
        <v>11.4</v>
      </c>
      <c r="O322" s="5">
        <v>19.600000000000001</v>
      </c>
      <c r="P322" s="5">
        <v>10.3</v>
      </c>
      <c r="Q322" s="5">
        <v>2.1</v>
      </c>
      <c r="R322" s="5">
        <v>11.4</v>
      </c>
      <c r="S322" s="5">
        <v>5.6</v>
      </c>
      <c r="T322" s="5">
        <v>5.4</v>
      </c>
      <c r="U322" s="5">
        <v>19.600000000000001</v>
      </c>
      <c r="V322" s="17" t="s">
        <v>139</v>
      </c>
      <c r="W322" s="5">
        <v>11.4</v>
      </c>
      <c r="X322" s="5">
        <v>13</v>
      </c>
      <c r="Y322" s="5">
        <v>3.1</v>
      </c>
      <c r="Z322" s="5">
        <v>25.2</v>
      </c>
      <c r="AA322" s="5">
        <v>15.2</v>
      </c>
      <c r="AB322" s="5">
        <v>5.4</v>
      </c>
      <c r="AC322" s="5">
        <v>2.6</v>
      </c>
      <c r="AD322" s="5">
        <v>25.6</v>
      </c>
      <c r="AE322" s="5">
        <v>10.3</v>
      </c>
      <c r="AF322" s="5">
        <v>23.8</v>
      </c>
      <c r="AG322" s="17" t="s">
        <v>139</v>
      </c>
      <c r="AH322" s="5">
        <v>19.600000000000001</v>
      </c>
      <c r="AI322" s="5">
        <v>5.4</v>
      </c>
      <c r="AJ322" s="5">
        <v>25.6</v>
      </c>
      <c r="AK322" s="5">
        <v>10.8</v>
      </c>
      <c r="AL322" s="5">
        <v>8.6999999999999993</v>
      </c>
      <c r="AM322" s="5">
        <v>13.5</v>
      </c>
      <c r="AN322" s="5">
        <v>6.9</v>
      </c>
      <c r="AO322" s="5">
        <v>10.3</v>
      </c>
      <c r="AP322" s="5">
        <v>11.4</v>
      </c>
      <c r="AQ322" s="5">
        <v>23.8</v>
      </c>
      <c r="AR322" s="17" t="s">
        <v>139</v>
      </c>
      <c r="AS322" s="38">
        <v>15.2</v>
      </c>
      <c r="AT322" s="38">
        <v>7.8</v>
      </c>
      <c r="AU322" s="38">
        <v>13</v>
      </c>
      <c r="AV322" s="38">
        <v>5.2</v>
      </c>
      <c r="AW322" s="38">
        <v>1.9</v>
      </c>
      <c r="AX322" s="38">
        <v>13.1</v>
      </c>
      <c r="AY322" s="38">
        <v>19.600000000000001</v>
      </c>
      <c r="AZ322" s="38">
        <v>11.4</v>
      </c>
      <c r="BA322" s="38">
        <v>5.0999999999999996</v>
      </c>
      <c r="BB322" s="38">
        <v>11.4</v>
      </c>
      <c r="BC322" s="17" t="s">
        <v>139</v>
      </c>
      <c r="BD322" s="38">
        <v>10.8</v>
      </c>
      <c r="BE322" s="38">
        <v>25.2</v>
      </c>
      <c r="BF322" s="38">
        <v>11.4</v>
      </c>
      <c r="BG322" s="38">
        <v>5.0999999999999996</v>
      </c>
      <c r="BH322" s="38">
        <v>5.6</v>
      </c>
      <c r="BI322" s="38">
        <v>10.3</v>
      </c>
      <c r="BJ322" s="38">
        <v>19.600000000000001</v>
      </c>
      <c r="BK322" s="38">
        <v>19.600000000000001</v>
      </c>
      <c r="BL322" s="38">
        <v>11.4</v>
      </c>
      <c r="BM322" s="38">
        <v>2.8</v>
      </c>
      <c r="BN322" s="17" t="s">
        <v>139</v>
      </c>
    </row>
    <row r="323" spans="11:66">
      <c r="K323" s="17" t="s">
        <v>140</v>
      </c>
      <c r="L323" s="5">
        <v>22.6</v>
      </c>
      <c r="M323" s="5">
        <v>6.8</v>
      </c>
      <c r="N323" s="5">
        <v>6.2</v>
      </c>
      <c r="O323" s="5">
        <v>17.100000000000001</v>
      </c>
      <c r="P323" s="5">
        <v>22.9</v>
      </c>
      <c r="Q323" s="5">
        <v>8.8000000000000007</v>
      </c>
      <c r="R323" s="5">
        <v>7</v>
      </c>
      <c r="S323" s="5">
        <v>14.4</v>
      </c>
      <c r="T323" s="5">
        <v>7.4</v>
      </c>
      <c r="U323" s="5">
        <v>17.8</v>
      </c>
      <c r="V323" s="17" t="s">
        <v>140</v>
      </c>
      <c r="W323" s="5">
        <v>9.1</v>
      </c>
      <c r="X323" s="5">
        <v>9.4</v>
      </c>
      <c r="Y323" s="5">
        <v>11.3</v>
      </c>
      <c r="Z323" s="5">
        <v>22.9</v>
      </c>
      <c r="AA323" s="5">
        <v>36.5</v>
      </c>
      <c r="AB323" s="5">
        <v>7.8</v>
      </c>
      <c r="AC323" s="5">
        <v>8.8000000000000007</v>
      </c>
      <c r="AD323" s="5">
        <v>7</v>
      </c>
      <c r="AE323" s="5">
        <v>22.6</v>
      </c>
      <c r="AF323" s="5">
        <v>9.5</v>
      </c>
      <c r="AG323" s="17" t="s">
        <v>140</v>
      </c>
      <c r="AH323" s="5">
        <v>17.100000000000001</v>
      </c>
      <c r="AI323" s="5">
        <v>8.8000000000000007</v>
      </c>
      <c r="AJ323" s="5">
        <v>9.4</v>
      </c>
      <c r="AK323" s="5">
        <v>10.3</v>
      </c>
      <c r="AL323" s="5">
        <v>14.4</v>
      </c>
      <c r="AM323" s="5">
        <v>22.6</v>
      </c>
      <c r="AN323" s="5">
        <v>36.5</v>
      </c>
      <c r="AO323" s="5">
        <v>9.5</v>
      </c>
      <c r="AP323" s="5">
        <v>7.8</v>
      </c>
      <c r="AQ323" s="5">
        <v>11.3</v>
      </c>
      <c r="AR323" s="17" t="s">
        <v>140</v>
      </c>
      <c r="AS323" s="38">
        <v>22.9</v>
      </c>
      <c r="AT323" s="38">
        <v>11.3</v>
      </c>
      <c r="AU323" s="38">
        <v>9.4</v>
      </c>
      <c r="AV323" s="38">
        <v>3.7</v>
      </c>
      <c r="AW323" s="38">
        <v>36.5</v>
      </c>
      <c r="AX323" s="38">
        <v>17.100000000000001</v>
      </c>
      <c r="AY323" s="38">
        <v>17</v>
      </c>
      <c r="AZ323" s="38">
        <v>11.3</v>
      </c>
      <c r="BA323" s="38">
        <v>9.1</v>
      </c>
      <c r="BB323" s="38">
        <v>17.8</v>
      </c>
      <c r="BC323" s="17" t="s">
        <v>140</v>
      </c>
      <c r="BD323" s="38">
        <v>4.5999999999999996</v>
      </c>
      <c r="BE323" s="38">
        <v>36.5</v>
      </c>
      <c r="BF323" s="38">
        <v>22.6</v>
      </c>
      <c r="BG323" s="38">
        <v>22.9</v>
      </c>
      <c r="BH323" s="38">
        <v>9.4</v>
      </c>
      <c r="BI323" s="38">
        <v>17</v>
      </c>
      <c r="BJ323" s="38">
        <v>7.8</v>
      </c>
      <c r="BK323" s="38">
        <v>14.4</v>
      </c>
      <c r="BL323" s="38">
        <v>24.4</v>
      </c>
      <c r="BM323" s="38">
        <v>15.5</v>
      </c>
      <c r="BN323" s="17" t="s">
        <v>140</v>
      </c>
    </row>
    <row r="324" spans="11:66">
      <c r="K324" s="17" t="s">
        <v>140</v>
      </c>
      <c r="L324" s="5">
        <v>36.5</v>
      </c>
      <c r="M324" s="5">
        <v>3.9</v>
      </c>
      <c r="N324" s="5">
        <v>19</v>
      </c>
      <c r="O324" s="5">
        <v>15</v>
      </c>
      <c r="P324" s="5">
        <v>24.4</v>
      </c>
      <c r="Q324" s="5">
        <v>17</v>
      </c>
      <c r="R324" s="5">
        <v>9.8000000000000007</v>
      </c>
      <c r="S324" s="5">
        <v>22.6</v>
      </c>
      <c r="T324" s="5">
        <v>14.7</v>
      </c>
      <c r="U324" s="5">
        <v>9.1</v>
      </c>
      <c r="V324" s="17" t="s">
        <v>140</v>
      </c>
      <c r="W324" s="5">
        <v>0.5</v>
      </c>
      <c r="X324" s="5">
        <v>24</v>
      </c>
      <c r="Y324" s="5">
        <v>6.8</v>
      </c>
      <c r="Z324" s="5">
        <v>10.3</v>
      </c>
      <c r="AA324" s="5">
        <v>14.4</v>
      </c>
      <c r="AB324" s="5">
        <v>17.100000000000001</v>
      </c>
      <c r="AC324" s="5">
        <v>17</v>
      </c>
      <c r="AD324" s="5">
        <v>8.8000000000000007</v>
      </c>
      <c r="AE324" s="5">
        <v>15.5</v>
      </c>
      <c r="AF324" s="5">
        <v>19</v>
      </c>
      <c r="AG324" s="17" t="s">
        <v>140</v>
      </c>
      <c r="AH324" s="5">
        <v>17.8</v>
      </c>
      <c r="AI324" s="5">
        <v>15.5</v>
      </c>
      <c r="AJ324" s="5">
        <v>11.3</v>
      </c>
      <c r="AK324" s="5">
        <v>9.1</v>
      </c>
      <c r="AL324" s="5">
        <v>16</v>
      </c>
      <c r="AM324" s="5">
        <v>7</v>
      </c>
      <c r="AN324" s="5">
        <v>22.9</v>
      </c>
      <c r="AO324" s="5">
        <v>9.9</v>
      </c>
      <c r="AP324" s="5">
        <v>17</v>
      </c>
      <c r="AQ324" s="5">
        <v>19</v>
      </c>
      <c r="AR324" s="17" t="s">
        <v>140</v>
      </c>
      <c r="AS324" s="38">
        <v>16</v>
      </c>
      <c r="AT324" s="38">
        <v>14.4</v>
      </c>
      <c r="AU324" s="38">
        <v>15.5</v>
      </c>
      <c r="AV324" s="38">
        <v>3.9</v>
      </c>
      <c r="AW324" s="38">
        <v>3.8</v>
      </c>
      <c r="AX324" s="38">
        <v>9.4</v>
      </c>
      <c r="AY324" s="38">
        <v>22.6</v>
      </c>
      <c r="AZ324" s="38">
        <v>8.8000000000000007</v>
      </c>
      <c r="BA324" s="38">
        <v>24</v>
      </c>
      <c r="BB324" s="38">
        <v>10.3</v>
      </c>
      <c r="BC324" s="17" t="s">
        <v>140</v>
      </c>
      <c r="BD324" s="38">
        <v>9.8000000000000007</v>
      </c>
      <c r="BE324" s="38">
        <v>17.100000000000001</v>
      </c>
      <c r="BF324" s="38">
        <v>7.8</v>
      </c>
      <c r="BG324" s="38">
        <v>17.8</v>
      </c>
      <c r="BH324" s="38">
        <v>2</v>
      </c>
      <c r="BI324" s="38">
        <v>9.1</v>
      </c>
      <c r="BJ324" s="38">
        <v>2.1</v>
      </c>
      <c r="BK324" s="38">
        <v>24</v>
      </c>
      <c r="BL324" s="38">
        <v>11.3</v>
      </c>
      <c r="BM324" s="38">
        <v>15</v>
      </c>
      <c r="BN324" s="17" t="s">
        <v>140</v>
      </c>
    </row>
    <row r="325" spans="11:66">
      <c r="K325" s="17" t="s">
        <v>141</v>
      </c>
      <c r="L325" s="5">
        <v>29</v>
      </c>
      <c r="M325" s="5">
        <v>13.3</v>
      </c>
      <c r="N325" s="5">
        <v>0.6</v>
      </c>
      <c r="O325" s="5">
        <v>28.2</v>
      </c>
      <c r="P325" s="5">
        <v>0</v>
      </c>
      <c r="Q325" s="5">
        <v>13.3</v>
      </c>
      <c r="R325" s="5">
        <v>4.9000000000000004</v>
      </c>
      <c r="S325" s="5">
        <v>9.4</v>
      </c>
      <c r="T325" s="5">
        <v>7.4</v>
      </c>
      <c r="U325" s="5">
        <v>0</v>
      </c>
      <c r="V325" s="17" t="s">
        <v>141</v>
      </c>
      <c r="W325" s="5">
        <v>2</v>
      </c>
      <c r="X325" s="5">
        <v>9.4</v>
      </c>
      <c r="Y325" s="5">
        <v>1.8</v>
      </c>
      <c r="Z325" s="5">
        <v>7.4</v>
      </c>
      <c r="AA325" s="5">
        <v>6</v>
      </c>
      <c r="AB325" s="5">
        <v>29</v>
      </c>
      <c r="AC325" s="5">
        <v>28.2</v>
      </c>
      <c r="AD325" s="5">
        <v>3.4</v>
      </c>
      <c r="AE325" s="5">
        <v>13.3</v>
      </c>
      <c r="AF325" s="5">
        <v>0.6</v>
      </c>
      <c r="AG325" s="17" t="s">
        <v>141</v>
      </c>
      <c r="AH325" s="5">
        <v>28.2</v>
      </c>
      <c r="AI325" s="5">
        <v>0.5</v>
      </c>
      <c r="AJ325" s="5">
        <v>6</v>
      </c>
      <c r="AK325" s="5">
        <v>13.3</v>
      </c>
      <c r="AL325" s="5">
        <v>7.4</v>
      </c>
      <c r="AM325" s="5">
        <v>2.8</v>
      </c>
      <c r="AN325" s="5">
        <v>0.8</v>
      </c>
      <c r="AO325" s="5">
        <v>13.3</v>
      </c>
      <c r="AP325" s="5">
        <v>29</v>
      </c>
      <c r="AQ325" s="5">
        <v>9.4</v>
      </c>
      <c r="AR325" s="17" t="s">
        <v>141</v>
      </c>
      <c r="AS325" s="38">
        <v>6</v>
      </c>
      <c r="AT325" s="38">
        <v>7.4</v>
      </c>
      <c r="AU325" s="38">
        <v>13.3</v>
      </c>
      <c r="AV325" s="38">
        <v>2.8</v>
      </c>
      <c r="AW325" s="38">
        <v>28.2</v>
      </c>
      <c r="AX325" s="38">
        <v>9.8000000000000007</v>
      </c>
      <c r="AY325" s="38">
        <v>29</v>
      </c>
      <c r="AZ325" s="38">
        <v>0</v>
      </c>
      <c r="BA325" s="38">
        <v>3.4</v>
      </c>
      <c r="BB325" s="38">
        <v>0</v>
      </c>
      <c r="BC325" s="17" t="s">
        <v>141</v>
      </c>
      <c r="BD325" s="38">
        <v>0.5</v>
      </c>
      <c r="BE325" s="38">
        <v>29</v>
      </c>
      <c r="BF325" s="38">
        <v>28.2</v>
      </c>
      <c r="BG325" s="38">
        <v>13.3</v>
      </c>
      <c r="BH325" s="38">
        <v>2</v>
      </c>
      <c r="BI325" s="38">
        <v>13.3</v>
      </c>
      <c r="BJ325" s="38">
        <v>9.4</v>
      </c>
      <c r="BK325" s="38">
        <v>0</v>
      </c>
      <c r="BL325" s="38">
        <v>7.4</v>
      </c>
      <c r="BM325" s="38">
        <v>3.4</v>
      </c>
      <c r="BN325" s="17" t="s">
        <v>141</v>
      </c>
    </row>
    <row r="326" spans="11:66">
      <c r="K326" s="17" t="s">
        <v>147</v>
      </c>
      <c r="L326" s="5">
        <v>8.1999999999999993</v>
      </c>
      <c r="M326" s="5">
        <v>13.5</v>
      </c>
      <c r="N326" s="5">
        <v>24</v>
      </c>
      <c r="O326" s="5">
        <v>15.5</v>
      </c>
      <c r="P326" s="5">
        <v>25.6</v>
      </c>
      <c r="Q326" s="5">
        <v>1.2</v>
      </c>
      <c r="R326" s="5">
        <v>25.2</v>
      </c>
      <c r="S326" s="5">
        <v>11.3</v>
      </c>
      <c r="T326" s="5">
        <v>7</v>
      </c>
      <c r="U326" s="5">
        <v>9.5</v>
      </c>
      <c r="V326" s="17" t="s">
        <v>147</v>
      </c>
      <c r="W326" s="5">
        <v>10.8</v>
      </c>
      <c r="X326" s="5">
        <v>14.7</v>
      </c>
      <c r="Y326" s="5">
        <v>2.8</v>
      </c>
      <c r="Z326" s="5">
        <v>19.600000000000001</v>
      </c>
      <c r="AA326" s="5">
        <v>17.8</v>
      </c>
      <c r="AB326" s="5">
        <v>14.7</v>
      </c>
      <c r="AC326" s="5">
        <v>11.3</v>
      </c>
      <c r="AD326" s="5">
        <v>4.9000000000000004</v>
      </c>
      <c r="AE326" s="5">
        <v>16</v>
      </c>
      <c r="AF326" s="5">
        <v>16.8</v>
      </c>
      <c r="AG326" s="17" t="s">
        <v>147</v>
      </c>
      <c r="AH326" s="5">
        <v>9.4</v>
      </c>
      <c r="AI326" s="5">
        <v>9.8000000000000007</v>
      </c>
      <c r="AJ326" s="5">
        <v>13</v>
      </c>
      <c r="AK326" s="5">
        <v>6.2</v>
      </c>
      <c r="AL326" s="5">
        <v>8.1999999999999993</v>
      </c>
      <c r="AM326" s="5">
        <v>7.8</v>
      </c>
      <c r="AN326" s="5">
        <v>5.2</v>
      </c>
      <c r="AO326" s="5">
        <v>19.600000000000001</v>
      </c>
      <c r="AP326" s="5">
        <v>22.6</v>
      </c>
      <c r="AQ326" s="5">
        <v>3.7</v>
      </c>
      <c r="AR326" s="17" t="s">
        <v>147</v>
      </c>
      <c r="AS326" s="38">
        <v>15</v>
      </c>
      <c r="AT326" s="38">
        <v>25.6</v>
      </c>
      <c r="AU326" s="38">
        <v>10.3</v>
      </c>
      <c r="AV326" s="38">
        <v>7.8</v>
      </c>
      <c r="AW326" s="38">
        <v>2.7</v>
      </c>
      <c r="AX326" s="38">
        <v>13.3</v>
      </c>
      <c r="AY326" s="38">
        <v>13.5</v>
      </c>
      <c r="AZ326" s="38">
        <v>24.4</v>
      </c>
      <c r="BA326" s="38">
        <v>16.8</v>
      </c>
      <c r="BB326" s="38">
        <v>19</v>
      </c>
      <c r="BC326" s="17" t="s">
        <v>147</v>
      </c>
      <c r="BD326" s="38">
        <v>5.4</v>
      </c>
      <c r="BE326" s="38">
        <v>15</v>
      </c>
      <c r="BF326" s="38">
        <v>9.4</v>
      </c>
      <c r="BG326" s="38">
        <v>7</v>
      </c>
      <c r="BH326" s="38">
        <v>16</v>
      </c>
      <c r="BI326" s="38">
        <v>25.6</v>
      </c>
      <c r="BJ326" s="38">
        <v>4.9000000000000004</v>
      </c>
      <c r="BK326" s="38">
        <v>15.2</v>
      </c>
      <c r="BL326" s="38">
        <v>23.6</v>
      </c>
      <c r="BM326" s="38">
        <v>3.9</v>
      </c>
      <c r="BN326" s="17" t="s">
        <v>147</v>
      </c>
    </row>
    <row r="327" spans="11:66">
      <c r="K327" s="17" t="s">
        <v>147</v>
      </c>
      <c r="L327" s="5">
        <v>16</v>
      </c>
      <c r="M327" s="5">
        <v>15</v>
      </c>
      <c r="N327" s="5">
        <v>9.4</v>
      </c>
      <c r="O327" s="5">
        <v>11.3</v>
      </c>
      <c r="P327" s="5">
        <v>23.6</v>
      </c>
      <c r="Q327" s="5">
        <v>2.5</v>
      </c>
      <c r="R327" s="5">
        <v>9.8000000000000007</v>
      </c>
      <c r="S327" s="5">
        <v>9.4</v>
      </c>
      <c r="T327" s="5">
        <v>2.9</v>
      </c>
      <c r="U327" s="5">
        <v>4.7</v>
      </c>
      <c r="V327" s="17" t="s">
        <v>147</v>
      </c>
      <c r="W327" s="5">
        <v>9.8000000000000007</v>
      </c>
      <c r="X327" s="5">
        <v>13.3</v>
      </c>
      <c r="Y327" s="5">
        <v>3.8</v>
      </c>
      <c r="Z327" s="5">
        <v>9.4</v>
      </c>
      <c r="AA327" s="5">
        <v>9.9</v>
      </c>
      <c r="AB327" s="5">
        <v>15</v>
      </c>
      <c r="AC327" s="5">
        <v>8.1999999999999993</v>
      </c>
      <c r="AD327" s="5">
        <v>3.9</v>
      </c>
      <c r="AE327" s="5">
        <v>22.6</v>
      </c>
      <c r="AF327" s="5">
        <v>13.5</v>
      </c>
      <c r="AG327" s="17" t="s">
        <v>147</v>
      </c>
      <c r="AH327" s="5">
        <v>25.2</v>
      </c>
      <c r="AI327" s="5">
        <v>24.4</v>
      </c>
      <c r="AJ327" s="5">
        <v>6.8</v>
      </c>
      <c r="AK327" s="5">
        <v>2.8</v>
      </c>
      <c r="AL327" s="5">
        <v>15</v>
      </c>
      <c r="AM327" s="5">
        <v>15</v>
      </c>
      <c r="AN327" s="5">
        <v>2.8</v>
      </c>
      <c r="AO327" s="5">
        <v>13.1</v>
      </c>
      <c r="AP327" s="5">
        <v>14.7</v>
      </c>
      <c r="AQ327" s="5">
        <v>16.8</v>
      </c>
      <c r="AR327" s="17" t="s">
        <v>147</v>
      </c>
      <c r="AS327" s="38">
        <v>9.4</v>
      </c>
      <c r="AT327" s="38">
        <v>22.6</v>
      </c>
      <c r="AU327" s="38">
        <v>9.8000000000000007</v>
      </c>
      <c r="AV327" s="38">
        <v>8.1999999999999993</v>
      </c>
      <c r="AW327" s="38">
        <v>15</v>
      </c>
      <c r="AX327" s="38">
        <v>25.2</v>
      </c>
      <c r="AY327" s="38">
        <v>2.8</v>
      </c>
      <c r="AZ327" s="38">
        <v>3.9</v>
      </c>
      <c r="BA327" s="38">
        <v>4.7</v>
      </c>
      <c r="BB327" s="38">
        <v>9.9</v>
      </c>
      <c r="BC327" s="17" t="s">
        <v>147</v>
      </c>
      <c r="BD327" s="38">
        <v>10.3</v>
      </c>
      <c r="BE327" s="38">
        <v>10.3</v>
      </c>
      <c r="BF327" s="38">
        <v>13.5</v>
      </c>
      <c r="BG327" s="38">
        <v>22.6</v>
      </c>
      <c r="BH327" s="38">
        <v>0</v>
      </c>
      <c r="BI327" s="38">
        <v>3.7</v>
      </c>
      <c r="BJ327" s="38">
        <v>3.8</v>
      </c>
      <c r="BK327" s="38">
        <v>7</v>
      </c>
      <c r="BL327" s="38">
        <v>19</v>
      </c>
      <c r="BM327" s="38">
        <v>9.5</v>
      </c>
      <c r="BN327" s="17" t="s">
        <v>147</v>
      </c>
    </row>
    <row r="328" spans="11:66">
      <c r="K328" s="17" t="s">
        <v>148</v>
      </c>
      <c r="L328" s="5">
        <v>3.6</v>
      </c>
      <c r="M328" s="5">
        <v>3</v>
      </c>
      <c r="N328" s="5">
        <v>14.7</v>
      </c>
      <c r="O328" s="5">
        <v>16.899999999999999</v>
      </c>
      <c r="P328" s="5">
        <v>11.9</v>
      </c>
      <c r="Q328" s="5">
        <v>3</v>
      </c>
      <c r="R328" s="5">
        <v>7</v>
      </c>
      <c r="S328" s="5">
        <v>24.8</v>
      </c>
      <c r="T328" s="5">
        <v>15.9</v>
      </c>
      <c r="U328" s="5">
        <v>7.2</v>
      </c>
      <c r="V328" s="17" t="s">
        <v>148</v>
      </c>
      <c r="W328" s="5">
        <v>21.4</v>
      </c>
      <c r="X328" s="5">
        <v>11.9</v>
      </c>
      <c r="Y328" s="5">
        <v>15.9</v>
      </c>
      <c r="Z328" s="5">
        <v>3.7</v>
      </c>
      <c r="AA328" s="5">
        <v>23.6</v>
      </c>
      <c r="AB328" s="5">
        <v>15</v>
      </c>
      <c r="AC328" s="5">
        <v>24.4</v>
      </c>
      <c r="AD328" s="5">
        <v>4</v>
      </c>
      <c r="AE328" s="5">
        <v>25.2</v>
      </c>
      <c r="AF328" s="5">
        <v>19.600000000000001</v>
      </c>
      <c r="AG328" s="17" t="s">
        <v>148</v>
      </c>
      <c r="AH328" s="5">
        <v>24</v>
      </c>
      <c r="AI328" s="5">
        <v>37.200000000000003</v>
      </c>
      <c r="AJ328" s="5">
        <v>19.600000000000001</v>
      </c>
      <c r="AK328" s="5">
        <v>2.4</v>
      </c>
      <c r="AL328" s="5">
        <v>31.9</v>
      </c>
      <c r="AM328" s="5">
        <v>3.8</v>
      </c>
      <c r="AN328" s="5">
        <v>4</v>
      </c>
      <c r="AO328" s="5">
        <v>11.9</v>
      </c>
      <c r="AP328" s="5">
        <v>21.1</v>
      </c>
      <c r="AQ328" s="5">
        <v>4.2</v>
      </c>
      <c r="AR328" s="17" t="s">
        <v>148</v>
      </c>
      <c r="AS328" s="38">
        <v>14.7</v>
      </c>
      <c r="AT328" s="38">
        <v>11.4</v>
      </c>
      <c r="AU328" s="38">
        <v>10.3</v>
      </c>
      <c r="AV328" s="38">
        <v>14.7</v>
      </c>
      <c r="AW328" s="38">
        <v>12.9</v>
      </c>
      <c r="AX328" s="38">
        <v>15.9</v>
      </c>
      <c r="AY328" s="38">
        <v>24.8</v>
      </c>
      <c r="AZ328" s="38">
        <v>3.1</v>
      </c>
      <c r="BA328" s="38">
        <v>7.2</v>
      </c>
      <c r="BB328" s="38">
        <v>17</v>
      </c>
      <c r="BC328" s="17" t="s">
        <v>148</v>
      </c>
      <c r="BD328" s="38">
        <v>11.3</v>
      </c>
      <c r="BE328" s="38">
        <v>11.9</v>
      </c>
      <c r="BF328" s="38">
        <v>11.4</v>
      </c>
      <c r="BG328" s="38">
        <v>9.9</v>
      </c>
      <c r="BH328" s="38">
        <v>14.6</v>
      </c>
      <c r="BI328" s="38">
        <v>6.8</v>
      </c>
      <c r="BJ328" s="38">
        <v>21.4</v>
      </c>
      <c r="BK328" s="38">
        <v>21.1</v>
      </c>
      <c r="BL328" s="38">
        <v>16.8</v>
      </c>
      <c r="BM328" s="38">
        <v>8.3000000000000007</v>
      </c>
      <c r="BN328" s="17" t="s">
        <v>148</v>
      </c>
    </row>
    <row r="329" spans="11:66">
      <c r="K329" s="17" t="s">
        <v>144</v>
      </c>
      <c r="L329" s="5">
        <v>10</v>
      </c>
      <c r="M329" s="5">
        <v>8</v>
      </c>
      <c r="N329" s="5">
        <v>18</v>
      </c>
      <c r="O329" s="5">
        <v>7.5</v>
      </c>
      <c r="P329" s="5">
        <v>5.5</v>
      </c>
      <c r="Q329" s="5">
        <v>15</v>
      </c>
      <c r="R329" s="5">
        <v>15</v>
      </c>
      <c r="S329" s="5">
        <v>10</v>
      </c>
      <c r="T329" s="5">
        <v>11</v>
      </c>
      <c r="U329" s="5">
        <v>13</v>
      </c>
      <c r="V329" s="17" t="s">
        <v>144</v>
      </c>
      <c r="W329" s="5">
        <v>15</v>
      </c>
      <c r="X329" s="5">
        <v>18</v>
      </c>
      <c r="Y329" s="5">
        <v>7.5</v>
      </c>
      <c r="Z329" s="5">
        <v>10</v>
      </c>
      <c r="AA329" s="5">
        <v>12.3</v>
      </c>
      <c r="AB329" s="5">
        <v>3.5</v>
      </c>
      <c r="AC329" s="5">
        <v>10</v>
      </c>
      <c r="AD329" s="5">
        <v>8</v>
      </c>
      <c r="AE329" s="5">
        <v>8</v>
      </c>
      <c r="AF329" s="5">
        <v>16.5</v>
      </c>
      <c r="AG329" s="17" t="s">
        <v>144</v>
      </c>
      <c r="AH329" s="5">
        <v>8</v>
      </c>
      <c r="AI329" s="5">
        <v>15</v>
      </c>
      <c r="AJ329" s="5">
        <v>12.5</v>
      </c>
      <c r="AK329" s="5">
        <v>7.5</v>
      </c>
      <c r="AL329" s="5">
        <v>6</v>
      </c>
      <c r="AM329" s="5">
        <v>10</v>
      </c>
      <c r="AN329" s="5">
        <v>12.3</v>
      </c>
      <c r="AO329" s="5">
        <v>15</v>
      </c>
      <c r="AP329" s="5">
        <v>12</v>
      </c>
      <c r="AQ329" s="5">
        <v>13</v>
      </c>
      <c r="AR329" s="17" t="s">
        <v>144</v>
      </c>
      <c r="AS329" s="38">
        <v>5</v>
      </c>
      <c r="AT329" s="38">
        <v>18</v>
      </c>
      <c r="AU329" s="38">
        <v>12</v>
      </c>
      <c r="AV329" s="38">
        <v>16.5</v>
      </c>
      <c r="AW329" s="38">
        <v>10</v>
      </c>
      <c r="AX329" s="38">
        <v>6</v>
      </c>
      <c r="AY329" s="38">
        <v>5.5</v>
      </c>
      <c r="AZ329" s="38">
        <v>15</v>
      </c>
      <c r="BA329" s="38">
        <v>6.3</v>
      </c>
      <c r="BB329" s="38">
        <v>16</v>
      </c>
      <c r="BC329" s="17" t="s">
        <v>144</v>
      </c>
      <c r="BD329" s="38">
        <v>16.5</v>
      </c>
      <c r="BE329" s="38">
        <v>16</v>
      </c>
      <c r="BF329" s="38">
        <v>3</v>
      </c>
      <c r="BG329" s="38">
        <v>3</v>
      </c>
      <c r="BH329" s="38">
        <v>18</v>
      </c>
      <c r="BI329" s="38">
        <v>10</v>
      </c>
      <c r="BJ329" s="38">
        <v>12</v>
      </c>
      <c r="BK329" s="38">
        <v>10</v>
      </c>
      <c r="BL329" s="38">
        <v>3.5</v>
      </c>
      <c r="BM329" s="38">
        <v>3</v>
      </c>
      <c r="BN329" s="17" t="s">
        <v>144</v>
      </c>
    </row>
    <row r="330" spans="11:66">
      <c r="K330" s="17" t="s">
        <v>144</v>
      </c>
      <c r="L330" s="5">
        <v>12</v>
      </c>
      <c r="M330" s="5">
        <v>6</v>
      </c>
      <c r="N330" s="5">
        <v>12.3</v>
      </c>
      <c r="O330" s="5">
        <v>0</v>
      </c>
      <c r="P330" s="5">
        <v>7.5</v>
      </c>
      <c r="Q330" s="5">
        <v>13</v>
      </c>
      <c r="R330" s="5">
        <v>3</v>
      </c>
      <c r="S330" s="5">
        <v>10</v>
      </c>
      <c r="T330" s="5">
        <v>12.3</v>
      </c>
      <c r="U330" s="5">
        <v>8</v>
      </c>
      <c r="V330" s="17" t="s">
        <v>144</v>
      </c>
      <c r="W330" s="5">
        <v>15</v>
      </c>
      <c r="X330" s="5">
        <v>9</v>
      </c>
      <c r="Y330" s="5">
        <v>6</v>
      </c>
      <c r="Z330" s="5">
        <v>3.8</v>
      </c>
      <c r="AA330" s="5">
        <v>13</v>
      </c>
      <c r="AB330" s="5">
        <v>0</v>
      </c>
      <c r="AC330" s="5">
        <v>8</v>
      </c>
      <c r="AD330" s="5">
        <v>7</v>
      </c>
      <c r="AE330" s="5">
        <v>12.5</v>
      </c>
      <c r="AF330" s="5">
        <v>6.3</v>
      </c>
      <c r="AG330" s="17" t="s">
        <v>144</v>
      </c>
      <c r="AH330" s="5">
        <v>11</v>
      </c>
      <c r="AI330" s="5">
        <v>6.3</v>
      </c>
      <c r="AJ330" s="5">
        <v>12.3</v>
      </c>
      <c r="AK330" s="5">
        <v>3.8</v>
      </c>
      <c r="AL330" s="5">
        <v>3</v>
      </c>
      <c r="AM330" s="5">
        <v>0</v>
      </c>
      <c r="AN330" s="5">
        <v>8</v>
      </c>
      <c r="AO330" s="5">
        <v>16</v>
      </c>
      <c r="AP330" s="5">
        <v>16.5</v>
      </c>
      <c r="AQ330" s="5">
        <v>3</v>
      </c>
      <c r="AR330" s="17" t="s">
        <v>144</v>
      </c>
      <c r="AS330" s="38">
        <v>6</v>
      </c>
      <c r="AT330" s="38">
        <v>7</v>
      </c>
      <c r="AU330" s="38">
        <v>9</v>
      </c>
      <c r="AV330" s="38">
        <v>8</v>
      </c>
      <c r="AW330" s="38">
        <v>2.5</v>
      </c>
      <c r="AX330" s="38">
        <v>12.3</v>
      </c>
      <c r="AY330" s="38">
        <v>10</v>
      </c>
      <c r="AZ330" s="38">
        <v>6</v>
      </c>
      <c r="BA330" s="38">
        <v>15</v>
      </c>
      <c r="BB330" s="38">
        <v>7.5</v>
      </c>
      <c r="BC330" s="17" t="s">
        <v>144</v>
      </c>
      <c r="BD330" s="38">
        <v>13</v>
      </c>
      <c r="BE330" s="38">
        <v>8</v>
      </c>
      <c r="BF330" s="38">
        <v>13</v>
      </c>
      <c r="BG330" s="38">
        <v>10</v>
      </c>
      <c r="BH330" s="38">
        <v>8</v>
      </c>
      <c r="BI330" s="38">
        <v>12.3</v>
      </c>
      <c r="BJ330" s="38">
        <v>12.3</v>
      </c>
      <c r="BK330" s="38">
        <v>11</v>
      </c>
      <c r="BL330" s="38">
        <v>2</v>
      </c>
      <c r="BM330" s="38">
        <v>0</v>
      </c>
      <c r="BN330" s="17" t="s">
        <v>144</v>
      </c>
    </row>
    <row r="331" spans="11:66">
      <c r="K331" s="17" t="s">
        <v>149</v>
      </c>
      <c r="L331" s="5">
        <v>23</v>
      </c>
      <c r="M331" s="5">
        <v>6</v>
      </c>
      <c r="N331" s="5">
        <v>15</v>
      </c>
      <c r="O331" s="5">
        <v>11</v>
      </c>
      <c r="P331" s="5">
        <v>4</v>
      </c>
      <c r="Q331" s="5">
        <v>13</v>
      </c>
      <c r="R331" s="5">
        <v>13</v>
      </c>
      <c r="S331" s="5">
        <v>7</v>
      </c>
      <c r="T331" s="5">
        <v>10</v>
      </c>
      <c r="U331" s="5">
        <v>20</v>
      </c>
      <c r="V331" s="17" t="s">
        <v>149</v>
      </c>
      <c r="W331" s="5">
        <v>4</v>
      </c>
      <c r="X331" s="5">
        <v>10</v>
      </c>
      <c r="Y331" s="5">
        <v>1</v>
      </c>
      <c r="Z331" s="5">
        <v>15</v>
      </c>
      <c r="AA331" s="5">
        <v>7</v>
      </c>
      <c r="AB331" s="5">
        <v>3</v>
      </c>
      <c r="AC331" s="5">
        <v>20</v>
      </c>
      <c r="AD331" s="5">
        <v>23</v>
      </c>
      <c r="AE331" s="5">
        <v>13</v>
      </c>
      <c r="AF331" s="5">
        <v>11</v>
      </c>
      <c r="AG331" s="17" t="s">
        <v>149</v>
      </c>
      <c r="AH331" s="5">
        <v>2</v>
      </c>
      <c r="AI331" s="5">
        <v>13</v>
      </c>
      <c r="AJ331" s="5">
        <v>7</v>
      </c>
      <c r="AK331" s="5">
        <v>15</v>
      </c>
      <c r="AL331" s="5">
        <v>13</v>
      </c>
      <c r="AM331" s="5">
        <v>20</v>
      </c>
      <c r="AN331" s="5">
        <v>4</v>
      </c>
      <c r="AO331" s="5">
        <v>23</v>
      </c>
      <c r="AP331" s="5">
        <v>11</v>
      </c>
      <c r="AQ331" s="5">
        <v>6</v>
      </c>
      <c r="AR331" s="17" t="s">
        <v>149</v>
      </c>
      <c r="AS331" s="38">
        <v>23</v>
      </c>
      <c r="AT331" s="38">
        <v>4</v>
      </c>
      <c r="AU331" s="38">
        <v>10</v>
      </c>
      <c r="AV331" s="38">
        <v>4</v>
      </c>
      <c r="AW331" s="38">
        <v>1</v>
      </c>
      <c r="AX331" s="38">
        <v>6</v>
      </c>
      <c r="AY331" s="38">
        <v>11</v>
      </c>
      <c r="AZ331" s="38">
        <v>11</v>
      </c>
      <c r="BA331" s="38">
        <v>20</v>
      </c>
      <c r="BB331" s="38">
        <v>15</v>
      </c>
      <c r="BC331" s="17" t="s">
        <v>149</v>
      </c>
      <c r="BD331" s="38">
        <v>4</v>
      </c>
      <c r="BE331" s="38">
        <v>23</v>
      </c>
      <c r="BF331" s="38">
        <v>10</v>
      </c>
      <c r="BG331" s="38">
        <v>0</v>
      </c>
      <c r="BH331" s="38">
        <v>20</v>
      </c>
      <c r="BI331" s="38">
        <v>6</v>
      </c>
      <c r="BJ331" s="38">
        <v>7</v>
      </c>
      <c r="BK331" s="38">
        <v>1</v>
      </c>
      <c r="BL331" s="38">
        <v>13</v>
      </c>
      <c r="BM331" s="38">
        <v>15</v>
      </c>
      <c r="BN331" s="17" t="s">
        <v>149</v>
      </c>
    </row>
    <row r="332" spans="11:66">
      <c r="K332" s="17" t="s">
        <v>143</v>
      </c>
      <c r="L332" s="5">
        <v>7</v>
      </c>
      <c r="M332" s="5">
        <v>14</v>
      </c>
      <c r="N332" s="5">
        <v>9</v>
      </c>
      <c r="O332" s="5">
        <v>11</v>
      </c>
      <c r="P332" s="5">
        <v>9</v>
      </c>
      <c r="Q332" s="5">
        <v>13</v>
      </c>
      <c r="R332" s="5">
        <v>11</v>
      </c>
      <c r="S332" s="5">
        <v>13</v>
      </c>
      <c r="T332" s="5">
        <v>8</v>
      </c>
      <c r="U332" s="5">
        <v>4</v>
      </c>
      <c r="V332" s="17" t="s">
        <v>143</v>
      </c>
      <c r="W332" s="5">
        <v>6</v>
      </c>
      <c r="X332" s="5">
        <v>14</v>
      </c>
      <c r="Y332" s="5">
        <v>13</v>
      </c>
      <c r="Z332" s="5">
        <v>11</v>
      </c>
      <c r="AA332" s="5">
        <v>13</v>
      </c>
      <c r="AB332" s="5">
        <v>11</v>
      </c>
      <c r="AC332" s="5">
        <v>6</v>
      </c>
      <c r="AD332" s="5">
        <v>8</v>
      </c>
      <c r="AE332" s="5">
        <v>8</v>
      </c>
      <c r="AF332" s="5">
        <v>12</v>
      </c>
      <c r="AG332" s="17" t="s">
        <v>143</v>
      </c>
      <c r="AH332" s="5">
        <v>12</v>
      </c>
      <c r="AI332" s="5">
        <v>8</v>
      </c>
      <c r="AJ332" s="5">
        <v>6</v>
      </c>
      <c r="AK332" s="5">
        <v>13</v>
      </c>
      <c r="AL332" s="5">
        <v>9</v>
      </c>
      <c r="AM332" s="5">
        <v>11</v>
      </c>
      <c r="AN332" s="5">
        <v>13</v>
      </c>
      <c r="AO332" s="5">
        <v>7</v>
      </c>
      <c r="AP332" s="5">
        <v>6</v>
      </c>
      <c r="AQ332" s="5">
        <v>8</v>
      </c>
      <c r="AR332" s="17" t="s">
        <v>143</v>
      </c>
      <c r="AS332" s="38">
        <v>9</v>
      </c>
      <c r="AT332" s="38">
        <v>6</v>
      </c>
      <c r="AU332" s="38">
        <v>6</v>
      </c>
      <c r="AV332" s="38">
        <v>9</v>
      </c>
      <c r="AW332" s="38">
        <v>13</v>
      </c>
      <c r="AX332" s="38">
        <v>11</v>
      </c>
      <c r="AY332" s="38">
        <v>13</v>
      </c>
      <c r="AZ332" s="38">
        <v>8</v>
      </c>
      <c r="BA332" s="38">
        <v>12</v>
      </c>
      <c r="BB332" s="38">
        <v>11</v>
      </c>
      <c r="BC332" s="17" t="s">
        <v>143</v>
      </c>
      <c r="BD332" s="38">
        <v>8</v>
      </c>
      <c r="BE332" s="38">
        <v>13</v>
      </c>
      <c r="BF332" s="38">
        <v>0</v>
      </c>
      <c r="BG332" s="38">
        <v>11</v>
      </c>
      <c r="BH332" s="38">
        <v>13</v>
      </c>
      <c r="BI332" s="38">
        <v>8</v>
      </c>
      <c r="BJ332" s="38">
        <v>6</v>
      </c>
      <c r="BK332" s="38">
        <v>11</v>
      </c>
      <c r="BL332" s="38">
        <v>9</v>
      </c>
      <c r="BM332" s="38">
        <v>12</v>
      </c>
      <c r="BN332" s="17" t="s">
        <v>143</v>
      </c>
    </row>
    <row r="333" spans="11:66">
      <c r="K333" s="16" t="s">
        <v>588</v>
      </c>
      <c r="L333" s="15">
        <f>SUM(L320:L332)</f>
        <v>199.29999999999998</v>
      </c>
      <c r="M333" s="15">
        <f>SUM(M320:M332)</f>
        <v>130.6</v>
      </c>
      <c r="N333" s="15">
        <f>SUM(N320:N332)</f>
        <v>183</v>
      </c>
      <c r="O333" s="15">
        <f>SUM(O320:O332)</f>
        <v>183</v>
      </c>
      <c r="P333" s="15">
        <f>SUM(P320:P332)</f>
        <v>193.8</v>
      </c>
      <c r="Q333" s="15">
        <f>SUM(Q320:Q332)</f>
        <v>118.5</v>
      </c>
      <c r="R333" s="15">
        <f>SUM(R320:R332)</f>
        <v>156.69999999999999</v>
      </c>
      <c r="S333" s="15">
        <f>SUM(S320:S332)</f>
        <v>178</v>
      </c>
      <c r="T333" s="15">
        <f>SUM(T320:T332)</f>
        <v>151.90000000000003</v>
      </c>
      <c r="U333" s="15">
        <f>SUM(U320:U332)</f>
        <v>151.19999999999999</v>
      </c>
      <c r="V333" s="16" t="s">
        <v>588</v>
      </c>
      <c r="W333" s="15">
        <f>SUM(W320:W332)</f>
        <v>140.29999999999998</v>
      </c>
      <c r="X333" s="15">
        <f>SUM(X320:X332)</f>
        <v>166.60000000000002</v>
      </c>
      <c r="Y333" s="15">
        <f>SUM(Y320:Y332)</f>
        <v>79.099999999999994</v>
      </c>
      <c r="Z333" s="15">
        <f>SUM(Z320:Z332)</f>
        <v>171.70000000000002</v>
      </c>
      <c r="AA333" s="15">
        <f>SUM(AA320:AA332)</f>
        <v>203.70000000000002</v>
      </c>
      <c r="AB333" s="15">
        <f>SUM(AB320:AB332)</f>
        <v>149.10000000000002</v>
      </c>
      <c r="AC333" s="15">
        <f>SUM(AC320:AC332)</f>
        <v>170.5</v>
      </c>
      <c r="AD333" s="15">
        <f>SUM(AD320:AD332)</f>
        <v>146.90000000000003</v>
      </c>
      <c r="AE333" s="15">
        <f>SUM(AE320:AE332)</f>
        <v>214.5</v>
      </c>
      <c r="AF333" s="15">
        <f>SUM(AF320:AF332)</f>
        <v>188.1</v>
      </c>
      <c r="AG333" s="16" t="s">
        <v>588</v>
      </c>
      <c r="AH333" s="15">
        <f>SUM(AH320:AH332)</f>
        <v>201.8</v>
      </c>
      <c r="AI333" s="15">
        <f>SUM(AI320:AI332)</f>
        <v>184.40000000000003</v>
      </c>
      <c r="AJ333" s="15">
        <f>SUM(AJ320:AJ332)</f>
        <v>159.10000000000002</v>
      </c>
      <c r="AK333" s="15">
        <f>SUM(AK320:AK332)</f>
        <v>119.7</v>
      </c>
      <c r="AL333" s="15">
        <f>SUM(AL320:AL332)</f>
        <v>181.4</v>
      </c>
      <c r="AM333" s="15">
        <f>SUM(AM320:AM332)</f>
        <v>119.39999999999999</v>
      </c>
      <c r="AN333" s="15">
        <f>SUM(AN320:AN332)</f>
        <v>144.5</v>
      </c>
      <c r="AO333" s="15">
        <f>SUM(AO320:AO332)</f>
        <v>175.9</v>
      </c>
      <c r="AP333" s="15">
        <f>SUM(AP320:AP332)</f>
        <v>195.89999999999998</v>
      </c>
      <c r="AQ333" s="15">
        <f>SUM(AQ320:AQ332)</f>
        <v>146.30000000000001</v>
      </c>
      <c r="AR333" s="16" t="s">
        <v>588</v>
      </c>
      <c r="AS333" s="39">
        <f>SUM(AS320:AS332)</f>
        <v>185.7</v>
      </c>
      <c r="AT333" s="39">
        <f>SUM(AT320:AT332)</f>
        <v>171</v>
      </c>
      <c r="AU333" s="39">
        <f>SUM(AU320:AU332)</f>
        <v>133.39999999999998</v>
      </c>
      <c r="AV333" s="39">
        <f>SUM(AV320:AV332)</f>
        <v>107</v>
      </c>
      <c r="AW333" s="39">
        <f>SUM(AW320:AW332)</f>
        <v>167.1</v>
      </c>
      <c r="AX333" s="39">
        <f>SUM(AX320:AX332)</f>
        <v>183.70000000000002</v>
      </c>
      <c r="AY333" s="39">
        <f>SUM(AY320:AY332)</f>
        <v>202.3</v>
      </c>
      <c r="AZ333" s="39">
        <f>SUM(AZ320:AZ332)</f>
        <v>130.4</v>
      </c>
      <c r="BA333" s="39">
        <f>SUM(BA320:BA332)</f>
        <v>161.70000000000002</v>
      </c>
      <c r="BB333" s="39">
        <f>SUM(BB320:BB332)</f>
        <v>177</v>
      </c>
      <c r="BC333" s="16" t="s">
        <v>588</v>
      </c>
      <c r="BD333" s="39">
        <f>SUM(BD320:BD332)</f>
        <v>125.9</v>
      </c>
      <c r="BE333" s="39">
        <f>SUM(BE320:BE332)</f>
        <v>254.00000000000003</v>
      </c>
      <c r="BF333" s="39">
        <f>SUM(BF320:BF332)</f>
        <v>158.9</v>
      </c>
      <c r="BG333" s="39">
        <f>SUM(BG320:BG332)</f>
        <v>164.7</v>
      </c>
      <c r="BH333" s="39">
        <f>SUM(BH320:BH332)</f>
        <v>158.9</v>
      </c>
      <c r="BI333" s="39">
        <f>SUM(BI320:BI332)</f>
        <v>147.70000000000002</v>
      </c>
      <c r="BJ333" s="39">
        <f>SUM(BJ320:BJ332)</f>
        <v>133.89999999999998</v>
      </c>
      <c r="BK333" s="39">
        <f>SUM(BK320:BK332)</f>
        <v>165.10000000000002</v>
      </c>
      <c r="BL333" s="39">
        <f>SUM(BL320:BL332)</f>
        <v>181.9</v>
      </c>
      <c r="BM333" s="39">
        <f>SUM(BM320:BM332)</f>
        <v>130.10000000000002</v>
      </c>
      <c r="BN333" s="16" t="s">
        <v>587</v>
      </c>
    </row>
    <row r="334" spans="11:66">
      <c r="K334" s="4" t="s">
        <v>560</v>
      </c>
      <c r="L334" s="20">
        <v>2555.5</v>
      </c>
      <c r="M334" s="20">
        <v>2813</v>
      </c>
      <c r="N334" s="20">
        <v>2525.1999999999998</v>
      </c>
      <c r="O334" s="20">
        <v>2856.8</v>
      </c>
      <c r="P334" s="20">
        <v>2532.9</v>
      </c>
      <c r="Q334" s="20">
        <v>2409.9</v>
      </c>
      <c r="R334" s="45">
        <v>2665.5</v>
      </c>
      <c r="S334" s="20">
        <v>2872.1</v>
      </c>
      <c r="T334" s="20">
        <v>2671.9</v>
      </c>
      <c r="U334" s="20">
        <v>2533</v>
      </c>
      <c r="V334" s="4" t="s">
        <v>560</v>
      </c>
      <c r="W334" s="28">
        <v>2710.4</v>
      </c>
      <c r="X334" s="28">
        <v>2433.5</v>
      </c>
      <c r="Y334" s="28">
        <v>2217.6</v>
      </c>
      <c r="Z334" s="28">
        <v>2792.5</v>
      </c>
      <c r="AA334" s="28">
        <v>2807.7</v>
      </c>
      <c r="AB334" s="35">
        <v>2654.9</v>
      </c>
      <c r="AC334" s="35">
        <v>2728.4</v>
      </c>
      <c r="AD334" s="28">
        <v>2863.7</v>
      </c>
      <c r="AE334" s="28">
        <v>2843.8</v>
      </c>
      <c r="AF334" s="35">
        <v>2727.4</v>
      </c>
      <c r="AG334" s="4" t="s">
        <v>560</v>
      </c>
      <c r="AH334" s="28">
        <v>2882.5</v>
      </c>
      <c r="AI334" s="28">
        <v>3044</v>
      </c>
      <c r="AJ334" s="35">
        <v>2310.1999999999998</v>
      </c>
      <c r="AK334" s="28">
        <v>2518.9</v>
      </c>
      <c r="AL334" s="28">
        <v>2716</v>
      </c>
      <c r="AM334" s="35">
        <v>2360.5</v>
      </c>
      <c r="AN334" s="35">
        <v>2571.1</v>
      </c>
      <c r="AO334" s="28">
        <v>2625.6</v>
      </c>
      <c r="AP334" s="28">
        <v>2750</v>
      </c>
      <c r="AQ334" s="28">
        <v>2726</v>
      </c>
      <c r="AR334" s="4" t="s">
        <v>560</v>
      </c>
      <c r="AS334" s="46">
        <v>2752.8</v>
      </c>
      <c r="AT334" s="40">
        <v>2689.3</v>
      </c>
      <c r="AU334" s="40">
        <v>2642</v>
      </c>
      <c r="AV334" s="40">
        <v>2674</v>
      </c>
      <c r="AW334" s="46">
        <v>2458.9</v>
      </c>
      <c r="AX334" s="40">
        <v>2861.8</v>
      </c>
      <c r="AY334" s="40">
        <v>2962</v>
      </c>
      <c r="AZ334" s="40">
        <v>2570</v>
      </c>
      <c r="BA334" s="40">
        <v>2447.4</v>
      </c>
      <c r="BB334" s="46">
        <v>2624.2</v>
      </c>
      <c r="BC334" s="4" t="s">
        <v>560</v>
      </c>
      <c r="BD334" s="40">
        <v>2340.3000000000002</v>
      </c>
      <c r="BE334" s="40">
        <v>2835.3</v>
      </c>
      <c r="BF334" s="40">
        <v>2714.8</v>
      </c>
      <c r="BG334" s="40">
        <v>2515.6</v>
      </c>
      <c r="BH334" s="40">
        <v>2558.1</v>
      </c>
      <c r="BI334" s="40">
        <v>2664</v>
      </c>
      <c r="BJ334" s="40">
        <v>2956.2</v>
      </c>
      <c r="BK334" s="40">
        <v>2642.4</v>
      </c>
      <c r="BL334" s="40">
        <v>2807</v>
      </c>
      <c r="BM334" s="46">
        <v>2659.9</v>
      </c>
      <c r="BN334" s="4" t="s">
        <v>586</v>
      </c>
    </row>
    <row r="335" spans="11:66"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</row>
    <row r="336" spans="11:66">
      <c r="K336" s="7"/>
      <c r="L336" s="4" t="s">
        <v>176</v>
      </c>
      <c r="M336" s="4" t="s">
        <v>177</v>
      </c>
      <c r="N336" s="4" t="s">
        <v>558</v>
      </c>
      <c r="O336" s="4" t="s">
        <v>234</v>
      </c>
      <c r="P336" s="4" t="s">
        <v>262</v>
      </c>
      <c r="Q336" s="4" t="s">
        <v>291</v>
      </c>
      <c r="R336" s="4" t="s">
        <v>320</v>
      </c>
      <c r="S336" s="4" t="s">
        <v>349</v>
      </c>
      <c r="T336" s="4" t="s">
        <v>378</v>
      </c>
      <c r="U336" s="4" t="s">
        <v>406</v>
      </c>
      <c r="V336" s="7"/>
      <c r="W336" s="4" t="s">
        <v>435</v>
      </c>
      <c r="X336" s="4" t="s">
        <v>440</v>
      </c>
      <c r="Y336" s="4" t="s">
        <v>446</v>
      </c>
      <c r="Z336" s="4" t="s">
        <v>453</v>
      </c>
      <c r="AA336" s="4" t="s">
        <v>460</v>
      </c>
      <c r="AB336" s="4" t="s">
        <v>461</v>
      </c>
      <c r="AC336" s="4" t="s">
        <v>464</v>
      </c>
      <c r="AD336" s="4" t="s">
        <v>476</v>
      </c>
      <c r="AE336" s="4" t="s">
        <v>477</v>
      </c>
      <c r="AF336" s="4" t="s">
        <v>484</v>
      </c>
      <c r="AG336" s="7"/>
      <c r="AH336" s="4" t="s">
        <v>577</v>
      </c>
      <c r="AI336" s="4" t="s">
        <v>492</v>
      </c>
      <c r="AJ336" s="4" t="s">
        <v>493</v>
      </c>
      <c r="AK336" s="4" t="s">
        <v>495</v>
      </c>
      <c r="AL336" s="4" t="s">
        <v>498</v>
      </c>
      <c r="AM336" s="4" t="s">
        <v>501</v>
      </c>
      <c r="AN336" s="4" t="s">
        <v>505</v>
      </c>
      <c r="AO336" s="4" t="s">
        <v>508</v>
      </c>
      <c r="AP336" s="4" t="s">
        <v>514</v>
      </c>
      <c r="AQ336" s="4" t="s">
        <v>468</v>
      </c>
      <c r="AR336" s="7"/>
      <c r="AS336" s="4" t="s">
        <v>516</v>
      </c>
      <c r="AT336" s="4" t="s">
        <v>520</v>
      </c>
      <c r="AU336" s="4" t="s">
        <v>522</v>
      </c>
      <c r="AV336" s="4" t="s">
        <v>525</v>
      </c>
      <c r="AW336" s="4" t="s">
        <v>528</v>
      </c>
      <c r="AX336" s="4" t="s">
        <v>532</v>
      </c>
      <c r="AY336" s="4" t="s">
        <v>534</v>
      </c>
      <c r="AZ336" s="4" t="s">
        <v>536</v>
      </c>
      <c r="BA336" s="4" t="s">
        <v>537</v>
      </c>
      <c r="BB336" s="4" t="s">
        <v>539</v>
      </c>
      <c r="BC336" s="7"/>
      <c r="BD336" s="4" t="s">
        <v>541</v>
      </c>
      <c r="BE336" s="4" t="s">
        <v>543</v>
      </c>
      <c r="BF336" s="4" t="s">
        <v>546</v>
      </c>
      <c r="BG336" s="4" t="s">
        <v>545</v>
      </c>
      <c r="BH336" s="4" t="s">
        <v>549</v>
      </c>
      <c r="BI336" s="4" t="s">
        <v>552</v>
      </c>
      <c r="BJ336" s="4" t="s">
        <v>550</v>
      </c>
      <c r="BK336" s="4" t="s">
        <v>553</v>
      </c>
      <c r="BL336" s="4" t="s">
        <v>554</v>
      </c>
      <c r="BM336" s="4" t="s">
        <v>551</v>
      </c>
      <c r="BN336" s="7"/>
    </row>
    <row r="337" spans="11:66">
      <c r="K337" s="16" t="s">
        <v>576</v>
      </c>
      <c r="L337" s="16" t="s">
        <v>576</v>
      </c>
      <c r="M337" s="16" t="s">
        <v>576</v>
      </c>
      <c r="N337" s="16" t="s">
        <v>576</v>
      </c>
      <c r="O337" s="16" t="s">
        <v>576</v>
      </c>
      <c r="P337" s="16" t="s">
        <v>576</v>
      </c>
      <c r="Q337" s="16" t="s">
        <v>576</v>
      </c>
      <c r="R337" s="16" t="s">
        <v>576</v>
      </c>
      <c r="S337" s="16" t="s">
        <v>576</v>
      </c>
      <c r="T337" s="16" t="s">
        <v>576</v>
      </c>
      <c r="U337" s="16" t="s">
        <v>576</v>
      </c>
      <c r="V337" s="16" t="s">
        <v>576</v>
      </c>
      <c r="W337" s="16" t="s">
        <v>576</v>
      </c>
      <c r="X337" s="16" t="s">
        <v>576</v>
      </c>
      <c r="Y337" s="16" t="s">
        <v>576</v>
      </c>
      <c r="Z337" s="16" t="s">
        <v>576</v>
      </c>
      <c r="AA337" s="16" t="s">
        <v>576</v>
      </c>
      <c r="AB337" s="16" t="s">
        <v>576</v>
      </c>
      <c r="AC337" s="16" t="s">
        <v>576</v>
      </c>
      <c r="AD337" s="16" t="s">
        <v>576</v>
      </c>
      <c r="AE337" s="16" t="s">
        <v>576</v>
      </c>
      <c r="AF337" s="16" t="s">
        <v>576</v>
      </c>
      <c r="AG337" s="16" t="s">
        <v>576</v>
      </c>
      <c r="AH337" s="16" t="s">
        <v>576</v>
      </c>
      <c r="AI337" s="16" t="s">
        <v>576</v>
      </c>
      <c r="AJ337" s="16" t="s">
        <v>576</v>
      </c>
      <c r="AK337" s="16" t="s">
        <v>576</v>
      </c>
      <c r="AL337" s="16" t="s">
        <v>576</v>
      </c>
      <c r="AM337" s="16" t="s">
        <v>576</v>
      </c>
      <c r="AN337" s="16" t="s">
        <v>576</v>
      </c>
      <c r="AO337" s="16" t="s">
        <v>576</v>
      </c>
      <c r="AP337" s="16" t="s">
        <v>576</v>
      </c>
      <c r="AQ337" s="16" t="s">
        <v>576</v>
      </c>
      <c r="AR337" s="16" t="s">
        <v>576</v>
      </c>
      <c r="AS337" s="16" t="s">
        <v>576</v>
      </c>
      <c r="AT337" s="16" t="s">
        <v>576</v>
      </c>
      <c r="AU337" s="16" t="s">
        <v>576</v>
      </c>
      <c r="AV337" s="16" t="s">
        <v>576</v>
      </c>
      <c r="AW337" s="16" t="s">
        <v>576</v>
      </c>
      <c r="AX337" s="16" t="s">
        <v>576</v>
      </c>
      <c r="AY337" s="16" t="s">
        <v>576</v>
      </c>
      <c r="AZ337" s="16" t="s">
        <v>576</v>
      </c>
      <c r="BA337" s="16" t="s">
        <v>576</v>
      </c>
      <c r="BB337" s="16" t="s">
        <v>576</v>
      </c>
      <c r="BC337" s="16" t="s">
        <v>576</v>
      </c>
      <c r="BD337" s="16" t="s">
        <v>576</v>
      </c>
      <c r="BE337" s="16" t="s">
        <v>576</v>
      </c>
      <c r="BF337" s="16" t="s">
        <v>576</v>
      </c>
      <c r="BG337" s="16" t="s">
        <v>576</v>
      </c>
      <c r="BH337" s="16" t="s">
        <v>576</v>
      </c>
      <c r="BI337" s="16" t="s">
        <v>576</v>
      </c>
      <c r="BJ337" s="16" t="s">
        <v>576</v>
      </c>
      <c r="BK337" s="16" t="s">
        <v>576</v>
      </c>
      <c r="BL337" s="16" t="s">
        <v>576</v>
      </c>
      <c r="BM337" s="16" t="s">
        <v>576</v>
      </c>
      <c r="BN337" s="16" t="s">
        <v>576</v>
      </c>
    </row>
    <row r="338" spans="11:66">
      <c r="K338" s="17" t="s">
        <v>138</v>
      </c>
      <c r="L338" s="5">
        <v>19.2</v>
      </c>
      <c r="M338" s="5">
        <v>0</v>
      </c>
      <c r="N338" s="5">
        <v>23.5</v>
      </c>
      <c r="O338" s="5">
        <v>23.5</v>
      </c>
      <c r="P338" s="5">
        <v>12.4</v>
      </c>
      <c r="Q338" s="5">
        <v>25.3</v>
      </c>
      <c r="R338" s="5">
        <v>9.8000000000000007</v>
      </c>
      <c r="S338" s="5">
        <v>18.600000000000001</v>
      </c>
      <c r="T338" s="5">
        <v>20.5</v>
      </c>
      <c r="U338" s="5">
        <v>6.3</v>
      </c>
      <c r="V338" s="17" t="s">
        <v>138</v>
      </c>
      <c r="W338" s="5">
        <v>19.2</v>
      </c>
      <c r="X338" s="5">
        <v>8.3000000000000007</v>
      </c>
      <c r="Y338" s="5">
        <v>23.7</v>
      </c>
      <c r="Z338" s="5">
        <v>13.6</v>
      </c>
      <c r="AA338" s="5">
        <v>25.3</v>
      </c>
      <c r="AB338" s="5">
        <v>27.5</v>
      </c>
      <c r="AC338" s="5">
        <v>37.5</v>
      </c>
      <c r="AD338" s="5">
        <v>23.5</v>
      </c>
      <c r="AE338" s="5">
        <v>20.5</v>
      </c>
      <c r="AF338" s="5">
        <v>15.3</v>
      </c>
      <c r="AG338" s="17" t="s">
        <v>138</v>
      </c>
      <c r="AH338" s="5">
        <v>20.5</v>
      </c>
      <c r="AI338" s="5">
        <v>13.6</v>
      </c>
      <c r="AJ338" s="5">
        <v>23.5</v>
      </c>
      <c r="AK338" s="5">
        <v>15.3</v>
      </c>
      <c r="AL338" s="5">
        <v>18.600000000000001</v>
      </c>
      <c r="AM338" s="5">
        <v>23.5</v>
      </c>
      <c r="AN338" s="5">
        <v>0</v>
      </c>
      <c r="AO338" s="5">
        <v>23.7</v>
      </c>
      <c r="AP338" s="5">
        <v>25.3</v>
      </c>
      <c r="AQ338" s="5">
        <v>19.2</v>
      </c>
      <c r="AR338" s="17" t="s">
        <v>138</v>
      </c>
      <c r="AS338" s="38">
        <v>9.8000000000000007</v>
      </c>
      <c r="AT338" s="38">
        <v>25.3</v>
      </c>
      <c r="AU338" s="38">
        <v>23.5</v>
      </c>
      <c r="AV338" s="38">
        <v>20.5</v>
      </c>
      <c r="AW338" s="38">
        <v>7.1</v>
      </c>
      <c r="AX338" s="38">
        <v>18.600000000000001</v>
      </c>
      <c r="AY338" s="38">
        <v>19.2</v>
      </c>
      <c r="AZ338" s="38">
        <v>0</v>
      </c>
      <c r="BA338" s="38">
        <v>6.3</v>
      </c>
      <c r="BB338" s="38">
        <v>14.2</v>
      </c>
      <c r="BC338" s="17" t="s">
        <v>138</v>
      </c>
      <c r="BD338" s="38">
        <v>9.8000000000000007</v>
      </c>
      <c r="BE338" s="38">
        <v>6.3</v>
      </c>
      <c r="BF338" s="38">
        <v>23.7</v>
      </c>
      <c r="BG338" s="38">
        <v>7.7</v>
      </c>
      <c r="BH338" s="38">
        <v>20.5</v>
      </c>
      <c r="BI338" s="38">
        <v>14.2</v>
      </c>
      <c r="BJ338" s="38">
        <v>27.5</v>
      </c>
      <c r="BK338" s="38">
        <v>19.2</v>
      </c>
      <c r="BL338" s="38">
        <v>13.6</v>
      </c>
      <c r="BM338" s="38">
        <v>23.5</v>
      </c>
      <c r="BN338" s="17" t="s">
        <v>138</v>
      </c>
    </row>
    <row r="339" spans="11:66">
      <c r="K339" s="17" t="s">
        <v>139</v>
      </c>
      <c r="L339" s="5">
        <v>6</v>
      </c>
      <c r="M339" s="5">
        <v>25.4</v>
      </c>
      <c r="N339" s="5">
        <v>13.9</v>
      </c>
      <c r="O339" s="5">
        <v>5</v>
      </c>
      <c r="P339" s="5">
        <v>9.1</v>
      </c>
      <c r="Q339" s="5">
        <v>10.4</v>
      </c>
      <c r="R339" s="5">
        <v>22.2</v>
      </c>
      <c r="S339" s="5">
        <v>6.8</v>
      </c>
      <c r="T339" s="5">
        <v>8.8000000000000007</v>
      </c>
      <c r="U339" s="5">
        <v>10.1</v>
      </c>
      <c r="V339" s="17" t="s">
        <v>139</v>
      </c>
      <c r="W339" s="5">
        <v>22.2</v>
      </c>
      <c r="X339" s="5">
        <v>8.8000000000000007</v>
      </c>
      <c r="Y339" s="5">
        <v>10.4</v>
      </c>
      <c r="Z339" s="5">
        <v>9.1999999999999993</v>
      </c>
      <c r="AA339" s="5">
        <v>10.6</v>
      </c>
      <c r="AB339" s="5">
        <v>11.5</v>
      </c>
      <c r="AC339" s="5">
        <v>0</v>
      </c>
      <c r="AD339" s="5">
        <v>9.4</v>
      </c>
      <c r="AE339" s="5">
        <v>11.4</v>
      </c>
      <c r="AF339" s="5">
        <v>4</v>
      </c>
      <c r="AG339" s="17" t="s">
        <v>139</v>
      </c>
      <c r="AH339" s="5">
        <v>23.4</v>
      </c>
      <c r="AI339" s="5">
        <v>22.2</v>
      </c>
      <c r="AJ339" s="5">
        <v>8.8000000000000007</v>
      </c>
      <c r="AK339" s="5">
        <v>1.5</v>
      </c>
      <c r="AL339" s="5">
        <v>2</v>
      </c>
      <c r="AM339" s="5">
        <v>10.4</v>
      </c>
      <c r="AN339" s="5">
        <v>10.6</v>
      </c>
      <c r="AO339" s="5">
        <v>10.1</v>
      </c>
      <c r="AP339" s="5">
        <v>17.8</v>
      </c>
      <c r="AQ339" s="5">
        <v>9.1</v>
      </c>
      <c r="AR339" s="17" t="s">
        <v>139</v>
      </c>
      <c r="AS339" s="38">
        <v>10.199999999999999</v>
      </c>
      <c r="AT339" s="38">
        <v>12.7</v>
      </c>
      <c r="AU339" s="38">
        <v>6</v>
      </c>
      <c r="AV339" s="38">
        <v>5.4</v>
      </c>
      <c r="AW339" s="38">
        <v>10.4</v>
      </c>
      <c r="AX339" s="38">
        <v>8.8000000000000007</v>
      </c>
      <c r="AY339" s="38">
        <v>22.2</v>
      </c>
      <c r="AZ339" s="38">
        <v>11.8</v>
      </c>
      <c r="BA339" s="38">
        <v>3.6</v>
      </c>
      <c r="BB339" s="38">
        <v>6.6</v>
      </c>
      <c r="BC339" s="17" t="s">
        <v>139</v>
      </c>
      <c r="BD339" s="38">
        <v>12.7</v>
      </c>
      <c r="BE339" s="38">
        <v>4</v>
      </c>
      <c r="BF339" s="38">
        <v>8.8000000000000007</v>
      </c>
      <c r="BG339" s="38">
        <v>13.9</v>
      </c>
      <c r="BH339" s="38">
        <v>6.8</v>
      </c>
      <c r="BI339" s="38">
        <v>10.4</v>
      </c>
      <c r="BJ339" s="38">
        <v>9.4</v>
      </c>
      <c r="BK339" s="38">
        <v>11.6</v>
      </c>
      <c r="BL339" s="38">
        <v>22.2</v>
      </c>
      <c r="BM339" s="38">
        <v>17.8</v>
      </c>
      <c r="BN339" s="17" t="s">
        <v>139</v>
      </c>
    </row>
    <row r="340" spans="11:66">
      <c r="K340" s="17" t="s">
        <v>139</v>
      </c>
      <c r="L340" s="5">
        <v>2.4</v>
      </c>
      <c r="M340" s="5">
        <v>9.4</v>
      </c>
      <c r="N340" s="5">
        <v>12.9</v>
      </c>
      <c r="O340" s="5">
        <v>12.7</v>
      </c>
      <c r="P340" s="5">
        <v>4.3</v>
      </c>
      <c r="Q340" s="5">
        <v>12.3</v>
      </c>
      <c r="R340" s="5">
        <v>6.6</v>
      </c>
      <c r="S340" s="5">
        <v>4.4000000000000004</v>
      </c>
      <c r="T340" s="5">
        <v>11.5</v>
      </c>
      <c r="U340" s="5">
        <v>11.6</v>
      </c>
      <c r="V340" s="17" t="s">
        <v>139</v>
      </c>
      <c r="W340" s="5">
        <v>12.9</v>
      </c>
      <c r="X340" s="5">
        <v>25.4</v>
      </c>
      <c r="Y340" s="5">
        <v>2.8</v>
      </c>
      <c r="Z340" s="5">
        <v>10.1</v>
      </c>
      <c r="AA340" s="5">
        <v>12.3</v>
      </c>
      <c r="AB340" s="5">
        <v>5.4</v>
      </c>
      <c r="AC340" s="5">
        <v>0</v>
      </c>
      <c r="AD340" s="5">
        <v>11.6</v>
      </c>
      <c r="AE340" s="5">
        <v>6.8</v>
      </c>
      <c r="AF340" s="5">
        <v>5</v>
      </c>
      <c r="AG340" s="17" t="s">
        <v>139</v>
      </c>
      <c r="AH340" s="5">
        <v>12.7</v>
      </c>
      <c r="AI340" s="5">
        <v>11.4</v>
      </c>
      <c r="AJ340" s="5">
        <v>21.9</v>
      </c>
      <c r="AK340" s="5">
        <v>6</v>
      </c>
      <c r="AL340" s="5">
        <v>0</v>
      </c>
      <c r="AM340" s="5">
        <v>2</v>
      </c>
      <c r="AN340" s="5">
        <v>10.199999999999999</v>
      </c>
      <c r="AO340" s="5">
        <v>6.6</v>
      </c>
      <c r="AP340" s="5">
        <v>12.9</v>
      </c>
      <c r="AQ340" s="5">
        <v>4</v>
      </c>
      <c r="AR340" s="17" t="s">
        <v>139</v>
      </c>
      <c r="AS340" s="38">
        <v>10.1</v>
      </c>
      <c r="AT340" s="38">
        <v>12.3</v>
      </c>
      <c r="AU340" s="38">
        <v>25.4</v>
      </c>
      <c r="AV340" s="38">
        <v>2.4</v>
      </c>
      <c r="AW340" s="38">
        <v>9.1</v>
      </c>
      <c r="AX340" s="38">
        <v>9.4</v>
      </c>
      <c r="AY340" s="38">
        <v>11.6</v>
      </c>
      <c r="AZ340" s="38">
        <v>12.9</v>
      </c>
      <c r="BA340" s="38">
        <v>11.4</v>
      </c>
      <c r="BB340" s="38">
        <v>4.4000000000000004</v>
      </c>
      <c r="BC340" s="17" t="s">
        <v>139</v>
      </c>
      <c r="BD340" s="38">
        <v>6</v>
      </c>
      <c r="BE340" s="38">
        <v>23.4</v>
      </c>
      <c r="BF340" s="38">
        <v>6.6</v>
      </c>
      <c r="BG340" s="38">
        <v>11.4</v>
      </c>
      <c r="BH340" s="38">
        <v>0</v>
      </c>
      <c r="BI340" s="38">
        <v>4.3</v>
      </c>
      <c r="BJ340" s="38">
        <v>5</v>
      </c>
      <c r="BK340" s="38">
        <v>11.8</v>
      </c>
      <c r="BL340" s="38">
        <v>12.9</v>
      </c>
      <c r="BM340" s="38">
        <v>9.5</v>
      </c>
      <c r="BN340" s="17" t="s">
        <v>139</v>
      </c>
    </row>
    <row r="341" spans="11:66">
      <c r="K341" s="17" t="s">
        <v>140</v>
      </c>
      <c r="L341" s="5">
        <v>17.3</v>
      </c>
      <c r="M341" s="5">
        <v>20.2</v>
      </c>
      <c r="N341" s="5">
        <v>20.2</v>
      </c>
      <c r="O341" s="5">
        <v>12.9</v>
      </c>
      <c r="P341" s="5">
        <v>4.9000000000000004</v>
      </c>
      <c r="Q341" s="5">
        <v>23.8</v>
      </c>
      <c r="R341" s="5">
        <v>12.7</v>
      </c>
      <c r="S341" s="5">
        <v>20.7</v>
      </c>
      <c r="T341" s="5">
        <v>9</v>
      </c>
      <c r="U341" s="5">
        <v>6.1</v>
      </c>
      <c r="V341" s="17" t="s">
        <v>140</v>
      </c>
      <c r="W341" s="5">
        <v>28.6</v>
      </c>
      <c r="X341" s="5">
        <v>8.1</v>
      </c>
      <c r="Y341" s="5">
        <v>9.6</v>
      </c>
      <c r="Z341" s="5">
        <v>4.9000000000000004</v>
      </c>
      <c r="AA341" s="5">
        <v>20.7</v>
      </c>
      <c r="AB341" s="5">
        <v>7.4</v>
      </c>
      <c r="AC341" s="5">
        <v>23.8</v>
      </c>
      <c r="AD341" s="5">
        <v>12.7</v>
      </c>
      <c r="AE341" s="5">
        <v>4.5</v>
      </c>
      <c r="AF341" s="5">
        <v>9.8000000000000007</v>
      </c>
      <c r="AG341" s="17" t="s">
        <v>140</v>
      </c>
      <c r="AH341" s="5">
        <v>6.1</v>
      </c>
      <c r="AI341" s="5">
        <v>23.8</v>
      </c>
      <c r="AJ341" s="5">
        <v>20.2</v>
      </c>
      <c r="AK341" s="5">
        <v>3.7</v>
      </c>
      <c r="AL341" s="5">
        <v>20.7</v>
      </c>
      <c r="AM341" s="5">
        <v>18</v>
      </c>
      <c r="AN341" s="5">
        <v>3.3</v>
      </c>
      <c r="AO341" s="5">
        <v>12.9</v>
      </c>
      <c r="AP341" s="5">
        <v>7.4</v>
      </c>
      <c r="AQ341" s="5">
        <v>9.6</v>
      </c>
      <c r="AR341" s="17" t="s">
        <v>140</v>
      </c>
      <c r="AS341" s="38">
        <v>7.6</v>
      </c>
      <c r="AT341" s="38">
        <v>23.8</v>
      </c>
      <c r="AU341" s="38">
        <v>6.8</v>
      </c>
      <c r="AV341" s="38">
        <v>4.5</v>
      </c>
      <c r="AW341" s="38">
        <v>2.6</v>
      </c>
      <c r="AX341" s="38">
        <v>9.8000000000000007</v>
      </c>
      <c r="AY341" s="38">
        <v>26.6</v>
      </c>
      <c r="AZ341" s="38">
        <v>9.6</v>
      </c>
      <c r="BA341" s="38">
        <v>28.6</v>
      </c>
      <c r="BB341" s="38">
        <v>6.1</v>
      </c>
      <c r="BC341" s="17" t="s">
        <v>140</v>
      </c>
      <c r="BD341" s="38">
        <v>6.8</v>
      </c>
      <c r="BE341" s="38">
        <v>8.4</v>
      </c>
      <c r="BF341" s="38">
        <v>2.7</v>
      </c>
      <c r="BG341" s="38">
        <v>18</v>
      </c>
      <c r="BH341" s="38">
        <v>17.3</v>
      </c>
      <c r="BI341" s="38">
        <v>26.6</v>
      </c>
      <c r="BJ341" s="38">
        <v>7.4</v>
      </c>
      <c r="BK341" s="38">
        <v>20.7</v>
      </c>
      <c r="BL341" s="38">
        <v>23.8</v>
      </c>
      <c r="BM341" s="38">
        <v>11.7</v>
      </c>
      <c r="BN341" s="17" t="s">
        <v>140</v>
      </c>
    </row>
    <row r="342" spans="11:66">
      <c r="K342" s="17" t="s">
        <v>140</v>
      </c>
      <c r="L342" s="5">
        <v>13.9</v>
      </c>
      <c r="M342" s="5">
        <v>13.4</v>
      </c>
      <c r="N342" s="5">
        <v>15.2</v>
      </c>
      <c r="O342" s="5">
        <v>7.4</v>
      </c>
      <c r="P342" s="5">
        <v>3.7</v>
      </c>
      <c r="Q342" s="5">
        <v>26.6</v>
      </c>
      <c r="R342" s="5">
        <v>6.8</v>
      </c>
      <c r="S342" s="5">
        <v>18</v>
      </c>
      <c r="T342" s="5">
        <v>8.1</v>
      </c>
      <c r="U342" s="5">
        <v>28.6</v>
      </c>
      <c r="V342" s="17" t="s">
        <v>140</v>
      </c>
      <c r="W342" s="5">
        <v>6.7</v>
      </c>
      <c r="X342" s="5">
        <v>2.4</v>
      </c>
      <c r="Y342" s="5">
        <v>20.2</v>
      </c>
      <c r="Z342" s="5">
        <v>3.7</v>
      </c>
      <c r="AA342" s="5">
        <v>8.4</v>
      </c>
      <c r="AB342" s="5">
        <v>6.8</v>
      </c>
      <c r="AC342" s="5">
        <v>26.6</v>
      </c>
      <c r="AD342" s="5">
        <v>9</v>
      </c>
      <c r="AE342" s="5">
        <v>18</v>
      </c>
      <c r="AF342" s="5">
        <v>15.2</v>
      </c>
      <c r="AG342" s="17" t="s">
        <v>140</v>
      </c>
      <c r="AH342" s="5">
        <v>2.4</v>
      </c>
      <c r="AI342" s="5">
        <v>11.7</v>
      </c>
      <c r="AJ342" s="5">
        <v>27.4</v>
      </c>
      <c r="AK342" s="5">
        <v>28.6</v>
      </c>
      <c r="AL342" s="5">
        <v>17.3</v>
      </c>
      <c r="AM342" s="5">
        <v>12.7</v>
      </c>
      <c r="AN342" s="5">
        <v>4.9000000000000004</v>
      </c>
      <c r="AO342" s="5">
        <v>13.4</v>
      </c>
      <c r="AP342" s="5">
        <v>26.6</v>
      </c>
      <c r="AQ342" s="5">
        <v>15.2</v>
      </c>
      <c r="AR342" s="17" t="s">
        <v>140</v>
      </c>
      <c r="AS342" s="38">
        <v>17.3</v>
      </c>
      <c r="AT342" s="38">
        <v>20.7</v>
      </c>
      <c r="AU342" s="38">
        <v>11.7</v>
      </c>
      <c r="AV342" s="38">
        <v>7.4</v>
      </c>
      <c r="AW342" s="38">
        <v>3.3</v>
      </c>
      <c r="AX342" s="38">
        <v>12.7</v>
      </c>
      <c r="AY342" s="38">
        <v>4.9000000000000004</v>
      </c>
      <c r="AZ342" s="38">
        <v>27.4</v>
      </c>
      <c r="BA342" s="38">
        <v>3.1</v>
      </c>
      <c r="BB342" s="38">
        <v>12.9</v>
      </c>
      <c r="BC342" s="17" t="s">
        <v>140</v>
      </c>
      <c r="BD342" s="38">
        <v>7</v>
      </c>
      <c r="BE342" s="38">
        <v>7.6</v>
      </c>
      <c r="BF342" s="38">
        <v>0</v>
      </c>
      <c r="BG342" s="38">
        <v>6.1</v>
      </c>
      <c r="BH342" s="38">
        <v>2.7</v>
      </c>
      <c r="BI342" s="38">
        <v>28.6</v>
      </c>
      <c r="BJ342" s="38">
        <v>13.4</v>
      </c>
      <c r="BK342" s="38">
        <v>8.1</v>
      </c>
      <c r="BL342" s="38">
        <v>9.6</v>
      </c>
      <c r="BM342" s="38">
        <v>11.2</v>
      </c>
      <c r="BN342" s="17" t="s">
        <v>140</v>
      </c>
    </row>
    <row r="343" spans="11:66">
      <c r="K343" s="17" t="s">
        <v>141</v>
      </c>
      <c r="L343" s="5">
        <v>3.9</v>
      </c>
      <c r="M343" s="5">
        <v>18.100000000000001</v>
      </c>
      <c r="N343" s="5">
        <v>3.9</v>
      </c>
      <c r="O343" s="5">
        <v>1.9</v>
      </c>
      <c r="P343" s="5">
        <v>2.4</v>
      </c>
      <c r="Q343" s="5">
        <v>7.2</v>
      </c>
      <c r="R343" s="5">
        <v>3.9</v>
      </c>
      <c r="S343" s="5">
        <v>25.9</v>
      </c>
      <c r="T343" s="5">
        <v>8.1999999999999993</v>
      </c>
      <c r="U343" s="5">
        <v>0</v>
      </c>
      <c r="V343" s="17" t="s">
        <v>141</v>
      </c>
      <c r="W343" s="5">
        <v>2.8</v>
      </c>
      <c r="X343" s="5">
        <v>25.9</v>
      </c>
      <c r="Y343" s="5">
        <v>2.4</v>
      </c>
      <c r="Z343" s="5">
        <v>8.1999999999999993</v>
      </c>
      <c r="AA343" s="5">
        <v>5.3</v>
      </c>
      <c r="AB343" s="5">
        <v>1.5</v>
      </c>
      <c r="AC343" s="5">
        <v>1.9</v>
      </c>
      <c r="AD343" s="5">
        <v>2.1</v>
      </c>
      <c r="AE343" s="5">
        <v>12</v>
      </c>
      <c r="AF343" s="5">
        <v>3.9</v>
      </c>
      <c r="AG343" s="17" t="s">
        <v>141</v>
      </c>
      <c r="AH343" s="5">
        <v>1.9</v>
      </c>
      <c r="AI343" s="5">
        <v>2.4</v>
      </c>
      <c r="AJ343" s="5">
        <v>5.3</v>
      </c>
      <c r="AK343" s="5">
        <v>18.100000000000001</v>
      </c>
      <c r="AL343" s="5">
        <v>2.8</v>
      </c>
      <c r="AM343" s="5">
        <v>12</v>
      </c>
      <c r="AN343" s="5">
        <v>3.9</v>
      </c>
      <c r="AO343" s="5">
        <v>7.2</v>
      </c>
      <c r="AP343" s="5">
        <v>1.5</v>
      </c>
      <c r="AQ343" s="5">
        <v>25.9</v>
      </c>
      <c r="AR343" s="17" t="s">
        <v>141</v>
      </c>
      <c r="AS343" s="38">
        <v>5.3</v>
      </c>
      <c r="AT343" s="38">
        <v>8.1999999999999993</v>
      </c>
      <c r="AU343" s="38">
        <v>7.2</v>
      </c>
      <c r="AV343" s="38">
        <v>12</v>
      </c>
      <c r="AW343" s="38">
        <v>1.9</v>
      </c>
      <c r="AX343" s="38">
        <v>25.9</v>
      </c>
      <c r="AY343" s="38">
        <v>1.5</v>
      </c>
      <c r="AZ343" s="38">
        <v>2.4</v>
      </c>
      <c r="BA343" s="38">
        <v>2.1</v>
      </c>
      <c r="BB343" s="38">
        <v>0</v>
      </c>
      <c r="BC343" s="17" t="s">
        <v>141</v>
      </c>
      <c r="BD343" s="38">
        <v>1.8</v>
      </c>
      <c r="BE343" s="38">
        <v>1.5</v>
      </c>
      <c r="BF343" s="38">
        <v>5.3</v>
      </c>
      <c r="BG343" s="38">
        <v>18.100000000000001</v>
      </c>
      <c r="BH343" s="38">
        <v>3.9</v>
      </c>
      <c r="BI343" s="38">
        <v>7.2</v>
      </c>
      <c r="BJ343" s="38">
        <v>25.9</v>
      </c>
      <c r="BK343" s="38">
        <v>0</v>
      </c>
      <c r="BL343" s="38">
        <v>8.1999999999999993</v>
      </c>
      <c r="BM343" s="38">
        <v>12</v>
      </c>
      <c r="BN343" s="17" t="s">
        <v>141</v>
      </c>
    </row>
    <row r="344" spans="11:66">
      <c r="K344" s="17" t="s">
        <v>147</v>
      </c>
      <c r="L344" s="5">
        <v>2.7</v>
      </c>
      <c r="M344" s="5">
        <v>10.6</v>
      </c>
      <c r="N344" s="5">
        <v>9.1999999999999993</v>
      </c>
      <c r="O344" s="5">
        <v>11.7</v>
      </c>
      <c r="P344" s="5">
        <v>21.9</v>
      </c>
      <c r="Q344" s="5">
        <v>8.4</v>
      </c>
      <c r="R344" s="5">
        <v>17.8</v>
      </c>
      <c r="S344" s="5">
        <v>9.6</v>
      </c>
      <c r="T344" s="5">
        <v>23.3</v>
      </c>
      <c r="U344" s="5">
        <v>9.8000000000000007</v>
      </c>
      <c r="V344" s="17" t="s">
        <v>147</v>
      </c>
      <c r="W344" s="5">
        <v>12.7</v>
      </c>
      <c r="X344" s="5">
        <v>18.100000000000001</v>
      </c>
      <c r="Y344" s="5">
        <v>13.4</v>
      </c>
      <c r="Z344" s="5">
        <v>4.9000000000000004</v>
      </c>
      <c r="AA344" s="5">
        <v>10.199999999999999</v>
      </c>
      <c r="AB344" s="5">
        <v>7.6</v>
      </c>
      <c r="AC344" s="5">
        <v>13.9</v>
      </c>
      <c r="AD344" s="5">
        <v>21.9</v>
      </c>
      <c r="AE344" s="5">
        <v>7.2</v>
      </c>
      <c r="AF344" s="5">
        <v>20.2</v>
      </c>
      <c r="AG344" s="17" t="s">
        <v>147</v>
      </c>
      <c r="AH344" s="5">
        <v>12.3</v>
      </c>
      <c r="AI344" s="5">
        <v>11.6</v>
      </c>
      <c r="AJ344" s="5">
        <v>25.4</v>
      </c>
      <c r="AK344" s="5">
        <v>20.2</v>
      </c>
      <c r="AL344" s="5">
        <v>8.1999999999999993</v>
      </c>
      <c r="AM344" s="5">
        <v>11.2</v>
      </c>
      <c r="AN344" s="5">
        <v>4.4000000000000004</v>
      </c>
      <c r="AO344" s="5">
        <v>9.8000000000000007</v>
      </c>
      <c r="AP344" s="5">
        <v>8.1</v>
      </c>
      <c r="AQ344" s="5">
        <v>3.9</v>
      </c>
      <c r="AR344" s="17" t="s">
        <v>147</v>
      </c>
      <c r="AS344" s="38">
        <v>10.6</v>
      </c>
      <c r="AT344" s="38">
        <v>21.9</v>
      </c>
      <c r="AU344" s="38">
        <v>17.8</v>
      </c>
      <c r="AV344" s="38">
        <v>13.9</v>
      </c>
      <c r="AW344" s="38">
        <v>11.2</v>
      </c>
      <c r="AX344" s="38">
        <v>18.100000000000001</v>
      </c>
      <c r="AY344" s="38">
        <v>13.9</v>
      </c>
      <c r="AZ344" s="38">
        <v>2.5</v>
      </c>
      <c r="BA344" s="38">
        <v>2.4</v>
      </c>
      <c r="BB344" s="38">
        <v>15.2</v>
      </c>
      <c r="BC344" s="17" t="s">
        <v>147</v>
      </c>
      <c r="BD344" s="38">
        <v>11.5</v>
      </c>
      <c r="BE344" s="38">
        <v>3.9</v>
      </c>
      <c r="BF344" s="38">
        <v>12.3</v>
      </c>
      <c r="BG344" s="38">
        <v>12.7</v>
      </c>
      <c r="BH344" s="38">
        <v>2</v>
      </c>
      <c r="BI344" s="38">
        <v>20.2</v>
      </c>
      <c r="BJ344" s="38">
        <v>4.5</v>
      </c>
      <c r="BK344" s="38">
        <v>25.4</v>
      </c>
      <c r="BL344" s="38">
        <v>27.4</v>
      </c>
      <c r="BM344" s="38">
        <v>9.8000000000000007</v>
      </c>
      <c r="BN344" s="17" t="s">
        <v>147</v>
      </c>
    </row>
    <row r="345" spans="11:66">
      <c r="K345" s="17" t="s">
        <v>147</v>
      </c>
      <c r="L345" s="5">
        <v>8.6999999999999993</v>
      </c>
      <c r="M345" s="5">
        <v>11.2</v>
      </c>
      <c r="N345" s="5">
        <v>11.4</v>
      </c>
      <c r="O345" s="5">
        <v>7.6</v>
      </c>
      <c r="P345" s="5">
        <v>3.9</v>
      </c>
      <c r="Q345" s="5">
        <v>6.7</v>
      </c>
      <c r="R345" s="5">
        <v>10.199999999999999</v>
      </c>
      <c r="S345" s="5">
        <v>12</v>
      </c>
      <c r="T345" s="5">
        <v>17.399999999999999</v>
      </c>
      <c r="U345" s="5">
        <v>1.9</v>
      </c>
      <c r="V345" s="17" t="s">
        <v>147</v>
      </c>
      <c r="W345" s="5">
        <v>17.8</v>
      </c>
      <c r="X345" s="5">
        <v>8.6999999999999993</v>
      </c>
      <c r="Y345" s="5">
        <v>4.3</v>
      </c>
      <c r="Z345" s="5">
        <v>2.2999999999999998</v>
      </c>
      <c r="AA345" s="5">
        <v>12.9</v>
      </c>
      <c r="AB345" s="5">
        <v>11.2</v>
      </c>
      <c r="AC345" s="5">
        <v>7</v>
      </c>
      <c r="AD345" s="5">
        <v>11.8</v>
      </c>
      <c r="AE345" s="5">
        <v>17.3</v>
      </c>
      <c r="AF345" s="5">
        <v>27.4</v>
      </c>
      <c r="AG345" s="17" t="s">
        <v>147</v>
      </c>
      <c r="AH345" s="5">
        <v>6.8</v>
      </c>
      <c r="AI345" s="5">
        <v>11.5</v>
      </c>
      <c r="AJ345" s="5">
        <v>13.9</v>
      </c>
      <c r="AK345" s="5">
        <v>1</v>
      </c>
      <c r="AL345" s="5">
        <v>13.9</v>
      </c>
      <c r="AM345" s="5">
        <v>3.9</v>
      </c>
      <c r="AN345" s="5">
        <v>5.4</v>
      </c>
      <c r="AO345" s="5">
        <v>4.3</v>
      </c>
      <c r="AP345" s="5">
        <v>6.7</v>
      </c>
      <c r="AQ345" s="5">
        <v>3.6</v>
      </c>
      <c r="AR345" s="17" t="s">
        <v>147</v>
      </c>
      <c r="AS345" s="38">
        <v>20.2</v>
      </c>
      <c r="AT345" s="38">
        <v>11.5</v>
      </c>
      <c r="AU345" s="38">
        <v>9.1999999999999993</v>
      </c>
      <c r="AV345" s="38">
        <v>3.9</v>
      </c>
      <c r="AW345" s="38">
        <v>1.5</v>
      </c>
      <c r="AX345" s="38">
        <v>13.4</v>
      </c>
      <c r="AY345" s="38">
        <v>5</v>
      </c>
      <c r="AZ345" s="38">
        <v>2.2000000000000002</v>
      </c>
      <c r="BA345" s="38">
        <v>2.4</v>
      </c>
      <c r="BB345" s="38">
        <v>20.2</v>
      </c>
      <c r="BC345" s="17" t="s">
        <v>147</v>
      </c>
      <c r="BD345" s="38">
        <v>9.1</v>
      </c>
      <c r="BE345" s="38">
        <v>6.4</v>
      </c>
      <c r="BF345" s="38">
        <v>2.2999999999999998</v>
      </c>
      <c r="BG345" s="38">
        <v>12.9</v>
      </c>
      <c r="BH345" s="38">
        <v>2.8</v>
      </c>
      <c r="BI345" s="38">
        <v>21.9</v>
      </c>
      <c r="BJ345" s="38">
        <v>3.9</v>
      </c>
      <c r="BK345" s="38">
        <v>10.6</v>
      </c>
      <c r="BL345" s="38">
        <v>15.2</v>
      </c>
      <c r="BM345" s="38">
        <v>2.1</v>
      </c>
      <c r="BN345" s="17" t="s">
        <v>147</v>
      </c>
    </row>
    <row r="346" spans="11:66">
      <c r="K346" s="17" t="s">
        <v>148</v>
      </c>
      <c r="L346" s="5">
        <v>2.5</v>
      </c>
      <c r="M346" s="5">
        <v>4.3</v>
      </c>
      <c r="N346" s="5">
        <v>7.7</v>
      </c>
      <c r="O346" s="5">
        <v>27.5</v>
      </c>
      <c r="P346" s="5">
        <v>8.3000000000000007</v>
      </c>
      <c r="Q346" s="5">
        <v>15.3</v>
      </c>
      <c r="R346" s="5">
        <v>23.4</v>
      </c>
      <c r="S346" s="5">
        <v>13.6</v>
      </c>
      <c r="T346" s="5">
        <v>23.7</v>
      </c>
      <c r="U346" s="5">
        <v>4.2</v>
      </c>
      <c r="V346" s="17" t="s">
        <v>148</v>
      </c>
      <c r="W346" s="5">
        <v>7.7</v>
      </c>
      <c r="X346" s="5">
        <v>4.4000000000000004</v>
      </c>
      <c r="Y346" s="5">
        <v>9.1</v>
      </c>
      <c r="Z346" s="5">
        <v>23.4</v>
      </c>
      <c r="AA346" s="5">
        <v>9.8000000000000007</v>
      </c>
      <c r="AB346" s="5">
        <v>1.9</v>
      </c>
      <c r="AC346" s="5">
        <v>7.1</v>
      </c>
      <c r="AD346" s="5">
        <v>18.600000000000001</v>
      </c>
      <c r="AE346" s="5">
        <v>6.3</v>
      </c>
      <c r="AF346" s="5">
        <v>14.2</v>
      </c>
      <c r="AG346" s="17" t="s">
        <v>148</v>
      </c>
      <c r="AH346" s="5">
        <v>9.8000000000000007</v>
      </c>
      <c r="AI346" s="5">
        <v>7.1</v>
      </c>
      <c r="AJ346" s="5">
        <v>11.8</v>
      </c>
      <c r="AK346" s="5">
        <v>9.1999999999999993</v>
      </c>
      <c r="AL346" s="5">
        <v>8.4</v>
      </c>
      <c r="AM346" s="5">
        <v>2.6</v>
      </c>
      <c r="AN346" s="5">
        <v>9</v>
      </c>
      <c r="AO346" s="5">
        <v>27.5</v>
      </c>
      <c r="AP346" s="5">
        <v>16.5</v>
      </c>
      <c r="AQ346" s="5">
        <v>2.2000000000000002</v>
      </c>
      <c r="AR346" s="17" t="s">
        <v>148</v>
      </c>
      <c r="AS346" s="38">
        <v>27.5</v>
      </c>
      <c r="AT346" s="38">
        <v>18</v>
      </c>
      <c r="AU346" s="38">
        <v>15.3</v>
      </c>
      <c r="AV346" s="38">
        <v>4.5</v>
      </c>
      <c r="AW346" s="38">
        <v>1.5</v>
      </c>
      <c r="AX346" s="38">
        <v>23.7</v>
      </c>
      <c r="AY346" s="38">
        <v>23.5</v>
      </c>
      <c r="AZ346" s="38">
        <v>2.8</v>
      </c>
      <c r="BA346" s="38">
        <v>4.2</v>
      </c>
      <c r="BB346" s="38">
        <v>7.7</v>
      </c>
      <c r="BC346" s="17" t="s">
        <v>148</v>
      </c>
      <c r="BD346" s="38">
        <v>15.3</v>
      </c>
      <c r="BE346" s="38">
        <v>8.3000000000000007</v>
      </c>
      <c r="BF346" s="38">
        <v>25.3</v>
      </c>
      <c r="BG346" s="38">
        <v>9.1999999999999993</v>
      </c>
      <c r="BH346" s="38">
        <v>0</v>
      </c>
      <c r="BI346" s="38">
        <v>6.7</v>
      </c>
      <c r="BJ346" s="38">
        <v>5.3</v>
      </c>
      <c r="BK346" s="38">
        <v>16.5</v>
      </c>
      <c r="BL346" s="38">
        <v>13.9</v>
      </c>
      <c r="BM346" s="38">
        <v>18.600000000000001</v>
      </c>
      <c r="BN346" s="17" t="s">
        <v>148</v>
      </c>
    </row>
    <row r="347" spans="11:66">
      <c r="K347" s="17" t="s">
        <v>144</v>
      </c>
      <c r="L347" s="5">
        <v>13</v>
      </c>
      <c r="M347" s="5">
        <v>12.5</v>
      </c>
      <c r="N347" s="5">
        <v>7.5</v>
      </c>
      <c r="O347" s="5">
        <v>0</v>
      </c>
      <c r="P347" s="5">
        <v>12</v>
      </c>
      <c r="Q347" s="5">
        <v>10</v>
      </c>
      <c r="R347" s="5">
        <v>11.5</v>
      </c>
      <c r="S347" s="5">
        <v>6</v>
      </c>
      <c r="T347" s="5">
        <v>12</v>
      </c>
      <c r="U347" s="5">
        <v>9</v>
      </c>
      <c r="V347" s="17" t="s">
        <v>144</v>
      </c>
      <c r="W347" s="5">
        <v>11.5</v>
      </c>
      <c r="X347" s="5">
        <v>7</v>
      </c>
      <c r="Y347" s="5">
        <v>9</v>
      </c>
      <c r="Z347" s="5">
        <v>6</v>
      </c>
      <c r="AA347" s="5">
        <v>9.3000000000000007</v>
      </c>
      <c r="AB347" s="5">
        <v>10.5</v>
      </c>
      <c r="AC347" s="5">
        <v>13</v>
      </c>
      <c r="AD347" s="5">
        <v>4</v>
      </c>
      <c r="AE347" s="5">
        <v>12.5</v>
      </c>
      <c r="AF347" s="5">
        <v>7</v>
      </c>
      <c r="AG347" s="17" t="s">
        <v>144</v>
      </c>
      <c r="AH347" s="5">
        <v>12.5</v>
      </c>
      <c r="AI347" s="5">
        <v>10</v>
      </c>
      <c r="AJ347" s="5">
        <v>6</v>
      </c>
      <c r="AK347" s="5">
        <v>11.5</v>
      </c>
      <c r="AL347" s="5">
        <v>9</v>
      </c>
      <c r="AM347" s="5">
        <v>13</v>
      </c>
      <c r="AN347" s="5">
        <v>9.3000000000000007</v>
      </c>
      <c r="AO347" s="5">
        <v>10</v>
      </c>
      <c r="AP347" s="5">
        <v>10.5</v>
      </c>
      <c r="AQ347" s="5">
        <v>7</v>
      </c>
      <c r="AR347" s="17" t="s">
        <v>144</v>
      </c>
      <c r="AS347" s="38">
        <v>5</v>
      </c>
      <c r="AT347" s="38">
        <v>4</v>
      </c>
      <c r="AU347" s="38">
        <v>12.5</v>
      </c>
      <c r="AV347" s="38">
        <v>7</v>
      </c>
      <c r="AW347" s="38">
        <v>13</v>
      </c>
      <c r="AX347" s="38">
        <v>9</v>
      </c>
      <c r="AY347" s="38">
        <v>12.5</v>
      </c>
      <c r="AZ347" s="38">
        <v>10.5</v>
      </c>
      <c r="BA347" s="38">
        <v>12.3</v>
      </c>
      <c r="BB347" s="38">
        <v>11.5</v>
      </c>
      <c r="BC347" s="17" t="s">
        <v>144</v>
      </c>
      <c r="BD347" s="38">
        <v>12</v>
      </c>
      <c r="BE347" s="38">
        <v>12.5</v>
      </c>
      <c r="BF347" s="38">
        <v>7.5</v>
      </c>
      <c r="BG347" s="38">
        <v>12.3</v>
      </c>
      <c r="BH347" s="38">
        <v>9</v>
      </c>
      <c r="BI347" s="38">
        <v>13</v>
      </c>
      <c r="BJ347" s="38">
        <v>12.5</v>
      </c>
      <c r="BK347" s="38">
        <v>12</v>
      </c>
      <c r="BL347" s="38">
        <v>10.5</v>
      </c>
      <c r="BM347" s="38">
        <v>3</v>
      </c>
      <c r="BN347" s="17" t="s">
        <v>144</v>
      </c>
    </row>
    <row r="348" spans="11:66">
      <c r="K348" s="17" t="s">
        <v>144</v>
      </c>
      <c r="L348" s="5">
        <v>12.5</v>
      </c>
      <c r="M348" s="5">
        <v>11.5</v>
      </c>
      <c r="N348" s="5">
        <v>9.3000000000000007</v>
      </c>
      <c r="O348" s="5">
        <v>0</v>
      </c>
      <c r="P348" s="5">
        <v>7</v>
      </c>
      <c r="Q348" s="5">
        <v>5</v>
      </c>
      <c r="R348" s="5">
        <v>10</v>
      </c>
      <c r="S348" s="5">
        <v>6</v>
      </c>
      <c r="T348" s="5">
        <v>20</v>
      </c>
      <c r="U348" s="5">
        <v>14.5</v>
      </c>
      <c r="V348" s="17" t="s">
        <v>144</v>
      </c>
      <c r="W348" s="5">
        <v>12.3</v>
      </c>
      <c r="X348" s="5">
        <v>6.5</v>
      </c>
      <c r="Y348" s="5">
        <v>3</v>
      </c>
      <c r="Z348" s="5">
        <v>5</v>
      </c>
      <c r="AA348" s="5">
        <v>12</v>
      </c>
      <c r="AB348" s="5">
        <v>4</v>
      </c>
      <c r="AC348" s="5">
        <v>13</v>
      </c>
      <c r="AD348" s="5">
        <v>2</v>
      </c>
      <c r="AE348" s="5">
        <v>12.5</v>
      </c>
      <c r="AF348" s="5">
        <v>5</v>
      </c>
      <c r="AG348" s="17" t="s">
        <v>144</v>
      </c>
      <c r="AH348" s="5">
        <v>12</v>
      </c>
      <c r="AI348" s="5">
        <v>11.5</v>
      </c>
      <c r="AJ348" s="5">
        <v>20</v>
      </c>
      <c r="AK348" s="5">
        <v>7</v>
      </c>
      <c r="AL348" s="5">
        <v>12.3</v>
      </c>
      <c r="AM348" s="5">
        <v>0</v>
      </c>
      <c r="AN348" s="5">
        <v>5</v>
      </c>
      <c r="AO348" s="5">
        <v>6</v>
      </c>
      <c r="AP348" s="5">
        <v>12.5</v>
      </c>
      <c r="AQ348" s="5">
        <v>4</v>
      </c>
      <c r="AR348" s="17" t="s">
        <v>144</v>
      </c>
      <c r="AS348" s="38">
        <v>7</v>
      </c>
      <c r="AT348" s="38">
        <v>2</v>
      </c>
      <c r="AU348" s="38">
        <v>6.5</v>
      </c>
      <c r="AV348" s="38">
        <v>4</v>
      </c>
      <c r="AW348" s="38">
        <v>3</v>
      </c>
      <c r="AX348" s="38">
        <v>9.3000000000000007</v>
      </c>
      <c r="AY348" s="38">
        <v>13</v>
      </c>
      <c r="AZ348" s="38">
        <v>11.5</v>
      </c>
      <c r="BA348" s="38">
        <v>13.5</v>
      </c>
      <c r="BB348" s="38">
        <v>12</v>
      </c>
      <c r="BC348" s="17" t="s">
        <v>144</v>
      </c>
      <c r="BD348" s="38">
        <v>14.5</v>
      </c>
      <c r="BE348" s="38">
        <v>13</v>
      </c>
      <c r="BF348" s="38">
        <v>4</v>
      </c>
      <c r="BG348" s="38">
        <v>7</v>
      </c>
      <c r="BH348" s="38">
        <v>8</v>
      </c>
      <c r="BI348" s="38">
        <v>11.5</v>
      </c>
      <c r="BJ348" s="38">
        <v>20</v>
      </c>
      <c r="BK348" s="38">
        <v>7</v>
      </c>
      <c r="BL348" s="38">
        <v>11.5</v>
      </c>
      <c r="BM348" s="38">
        <v>3</v>
      </c>
      <c r="BN348" s="17" t="s">
        <v>144</v>
      </c>
    </row>
    <row r="349" spans="11:66">
      <c r="K349" s="17" t="s">
        <v>149</v>
      </c>
      <c r="L349" s="5">
        <v>17</v>
      </c>
      <c r="M349" s="5">
        <v>23</v>
      </c>
      <c r="N349" s="5">
        <v>6</v>
      </c>
      <c r="O349" s="5">
        <v>13</v>
      </c>
      <c r="P349" s="5">
        <v>17</v>
      </c>
      <c r="Q349" s="5">
        <v>22</v>
      </c>
      <c r="R349" s="5">
        <v>15</v>
      </c>
      <c r="S349" s="5">
        <v>19</v>
      </c>
      <c r="T349" s="5">
        <v>1</v>
      </c>
      <c r="U349" s="5">
        <v>17</v>
      </c>
      <c r="V349" s="17" t="s">
        <v>149</v>
      </c>
      <c r="W349" s="5">
        <v>20</v>
      </c>
      <c r="X349" s="5">
        <v>23</v>
      </c>
      <c r="Y349" s="5">
        <v>17</v>
      </c>
      <c r="Z349" s="5">
        <v>6</v>
      </c>
      <c r="AA349" s="5">
        <v>19</v>
      </c>
      <c r="AB349" s="5">
        <v>15</v>
      </c>
      <c r="AC349" s="5">
        <v>22</v>
      </c>
      <c r="AD349" s="5">
        <v>5</v>
      </c>
      <c r="AE349" s="5">
        <v>14</v>
      </c>
      <c r="AF349" s="5">
        <v>0</v>
      </c>
      <c r="AG349" s="17" t="s">
        <v>149</v>
      </c>
      <c r="AH349" s="5">
        <v>17</v>
      </c>
      <c r="AI349" s="5">
        <v>13</v>
      </c>
      <c r="AJ349" s="5">
        <v>19</v>
      </c>
      <c r="AK349" s="5">
        <v>6</v>
      </c>
      <c r="AL349" s="5">
        <v>22</v>
      </c>
      <c r="AM349" s="5">
        <v>17</v>
      </c>
      <c r="AN349" s="5">
        <v>-1</v>
      </c>
      <c r="AO349" s="5">
        <v>14</v>
      </c>
      <c r="AP349" s="5">
        <v>0</v>
      </c>
      <c r="AQ349" s="5">
        <v>17</v>
      </c>
      <c r="AR349" s="17" t="s">
        <v>149</v>
      </c>
      <c r="AS349" s="38">
        <v>23</v>
      </c>
      <c r="AT349" s="38">
        <v>9</v>
      </c>
      <c r="AU349" s="38">
        <v>13</v>
      </c>
      <c r="AV349" s="38">
        <v>17</v>
      </c>
      <c r="AW349" s="38">
        <v>17</v>
      </c>
      <c r="AX349" s="38">
        <v>5</v>
      </c>
      <c r="AY349" s="38">
        <v>13</v>
      </c>
      <c r="AZ349" s="38">
        <v>19</v>
      </c>
      <c r="BA349" s="38">
        <v>20</v>
      </c>
      <c r="BB349" s="38">
        <v>22</v>
      </c>
      <c r="BC349" s="17" t="s">
        <v>149</v>
      </c>
      <c r="BD349" s="38">
        <v>20</v>
      </c>
      <c r="BE349" s="38">
        <v>13</v>
      </c>
      <c r="BF349" s="38">
        <v>15</v>
      </c>
      <c r="BG349" s="38">
        <v>10</v>
      </c>
      <c r="BH349" s="38">
        <v>13</v>
      </c>
      <c r="BI349" s="38">
        <v>17</v>
      </c>
      <c r="BJ349" s="38">
        <v>19</v>
      </c>
      <c r="BK349" s="38">
        <v>17</v>
      </c>
      <c r="BL349" s="38">
        <v>22</v>
      </c>
      <c r="BM349" s="38">
        <v>6</v>
      </c>
      <c r="BN349" s="17" t="s">
        <v>149</v>
      </c>
    </row>
    <row r="350" spans="11:66">
      <c r="K350" s="17" t="s">
        <v>143</v>
      </c>
      <c r="L350" s="5">
        <v>14</v>
      </c>
      <c r="M350" s="5">
        <v>6</v>
      </c>
      <c r="N350" s="5">
        <v>0</v>
      </c>
      <c r="O350" s="5">
        <v>5</v>
      </c>
      <c r="P350" s="5">
        <v>15</v>
      </c>
      <c r="Q350" s="5">
        <v>11</v>
      </c>
      <c r="R350" s="5">
        <v>12</v>
      </c>
      <c r="S350" s="5">
        <v>8</v>
      </c>
      <c r="T350" s="5">
        <v>2</v>
      </c>
      <c r="U350" s="5">
        <v>10</v>
      </c>
      <c r="V350" s="17" t="s">
        <v>143</v>
      </c>
      <c r="W350" s="5">
        <v>11</v>
      </c>
      <c r="X350" s="5">
        <v>5</v>
      </c>
      <c r="Y350" s="5">
        <v>0</v>
      </c>
      <c r="Z350" s="5">
        <v>12</v>
      </c>
      <c r="AA350" s="5">
        <v>5</v>
      </c>
      <c r="AB350" s="5">
        <v>5</v>
      </c>
      <c r="AC350" s="5">
        <v>10</v>
      </c>
      <c r="AD350" s="5">
        <v>14</v>
      </c>
      <c r="AE350" s="5">
        <v>10</v>
      </c>
      <c r="AF350" s="5">
        <v>15</v>
      </c>
      <c r="AG350" s="17" t="s">
        <v>143</v>
      </c>
      <c r="AH350" s="5">
        <v>15</v>
      </c>
      <c r="AI350" s="5">
        <v>11</v>
      </c>
      <c r="AJ350" s="30">
        <v>8</v>
      </c>
      <c r="AK350" s="5">
        <v>6</v>
      </c>
      <c r="AL350" s="5">
        <v>0</v>
      </c>
      <c r="AM350" s="5">
        <v>12</v>
      </c>
      <c r="AN350" s="5">
        <v>9</v>
      </c>
      <c r="AO350" s="5">
        <v>6</v>
      </c>
      <c r="AP350" s="5">
        <v>5</v>
      </c>
      <c r="AQ350" s="5">
        <v>10</v>
      </c>
      <c r="AR350" s="17" t="s">
        <v>143</v>
      </c>
      <c r="AS350" s="38">
        <v>14</v>
      </c>
      <c r="AT350" s="38">
        <v>8</v>
      </c>
      <c r="AU350" s="38">
        <v>8</v>
      </c>
      <c r="AV350" s="38">
        <v>6</v>
      </c>
      <c r="AW350" s="38">
        <v>10</v>
      </c>
      <c r="AX350" s="38">
        <v>11</v>
      </c>
      <c r="AY350" s="38">
        <v>6</v>
      </c>
      <c r="AZ350" s="38">
        <v>2</v>
      </c>
      <c r="BA350" s="38">
        <v>15</v>
      </c>
      <c r="BB350" s="38">
        <v>12</v>
      </c>
      <c r="BC350" s="17" t="s">
        <v>143</v>
      </c>
      <c r="BD350" s="38">
        <v>2</v>
      </c>
      <c r="BE350" s="38">
        <v>6</v>
      </c>
      <c r="BF350" s="38">
        <v>0</v>
      </c>
      <c r="BG350" s="38">
        <v>5</v>
      </c>
      <c r="BH350" s="38">
        <v>10</v>
      </c>
      <c r="BI350" s="38">
        <v>6</v>
      </c>
      <c r="BJ350" s="38">
        <v>11</v>
      </c>
      <c r="BK350" s="38">
        <v>12</v>
      </c>
      <c r="BL350" s="38">
        <v>14</v>
      </c>
      <c r="BM350" s="38">
        <v>15</v>
      </c>
      <c r="BN350" s="17" t="s">
        <v>143</v>
      </c>
    </row>
    <row r="351" spans="11:66">
      <c r="K351" s="16" t="s">
        <v>588</v>
      </c>
      <c r="L351" s="15">
        <f>SUM(L338:L350)</f>
        <v>133.1</v>
      </c>
      <c r="M351" s="15">
        <f>SUM(M338:M350)</f>
        <v>165.6</v>
      </c>
      <c r="N351" s="15">
        <f>SUM(N338:N350)</f>
        <v>140.70000000000002</v>
      </c>
      <c r="O351" s="15">
        <f>SUM(O338:O350)</f>
        <v>128.19999999999999</v>
      </c>
      <c r="P351" s="15">
        <f>SUM(P338:P350)</f>
        <v>121.9</v>
      </c>
      <c r="Q351" s="15">
        <f>SUM(Q338:Q350)</f>
        <v>184.00000000000003</v>
      </c>
      <c r="R351" s="15">
        <f>SUM(R338:R350)</f>
        <v>161.9</v>
      </c>
      <c r="S351" s="15">
        <f>SUM(S338:S350)</f>
        <v>168.6</v>
      </c>
      <c r="T351" s="15">
        <f>SUM(T338:T350)</f>
        <v>165.49999999999997</v>
      </c>
      <c r="U351" s="15">
        <f>SUM(U338:U350)</f>
        <v>129.10000000000002</v>
      </c>
      <c r="V351" s="16" t="s">
        <v>588</v>
      </c>
      <c r="W351" s="15">
        <f>SUM(W338:W350)</f>
        <v>185.4</v>
      </c>
      <c r="X351" s="15">
        <f>SUM(X338:X350)</f>
        <v>151.60000000000002</v>
      </c>
      <c r="Y351" s="15">
        <f>SUM(Y338:Y350)</f>
        <v>124.9</v>
      </c>
      <c r="Z351" s="15">
        <f>SUM(Z338:Z350)</f>
        <v>109.3</v>
      </c>
      <c r="AA351" s="15">
        <f>SUM(AA338:AA350)</f>
        <v>160.80000000000001</v>
      </c>
      <c r="AB351" s="15">
        <f>SUM(AB338:AB350)</f>
        <v>115.3</v>
      </c>
      <c r="AC351" s="15">
        <f>SUM(AC338:AC350)</f>
        <v>175.8</v>
      </c>
      <c r="AD351" s="15">
        <f>SUM(AD338:AD350)</f>
        <v>145.6</v>
      </c>
      <c r="AE351" s="15">
        <f>SUM(AE338:AE350)</f>
        <v>153</v>
      </c>
      <c r="AF351" s="15">
        <f>SUM(AF338:AF350)</f>
        <v>142</v>
      </c>
      <c r="AG351" s="16" t="s">
        <v>588</v>
      </c>
      <c r="AH351" s="15">
        <f>SUM(AH338:AH350)</f>
        <v>152.39999999999998</v>
      </c>
      <c r="AI351" s="15">
        <f>SUM(AI338:AI350)</f>
        <v>160.80000000000001</v>
      </c>
      <c r="AJ351" s="15">
        <f>SUM(AJ338:AJ350)</f>
        <v>211.2</v>
      </c>
      <c r="AK351" s="15">
        <f>SUM(AK338:AK350)</f>
        <v>134.10000000000002</v>
      </c>
      <c r="AL351" s="15">
        <f>SUM(AL338:AL350)</f>
        <v>135.19999999999999</v>
      </c>
      <c r="AM351" s="15">
        <f>SUM(AM338:AM350)</f>
        <v>138.30000000000001</v>
      </c>
      <c r="AN351" s="15">
        <f>SUM(AN338:AN350)</f>
        <v>74</v>
      </c>
      <c r="AO351" s="15">
        <f>SUM(AO338:AO350)</f>
        <v>151.5</v>
      </c>
      <c r="AP351" s="15">
        <f>SUM(AP338:AP350)</f>
        <v>150.80000000000001</v>
      </c>
      <c r="AQ351" s="15">
        <f>SUM(AQ338:AQ350)</f>
        <v>130.69999999999999</v>
      </c>
      <c r="AR351" s="16" t="s">
        <v>588</v>
      </c>
      <c r="AS351" s="39">
        <f>SUM(AS338:AS350)</f>
        <v>167.6</v>
      </c>
      <c r="AT351" s="39">
        <f>SUM(AT338:AT350)</f>
        <v>177.4</v>
      </c>
      <c r="AU351" s="39">
        <f>SUM(AU338:AU350)</f>
        <v>162.89999999999998</v>
      </c>
      <c r="AV351" s="39">
        <f>SUM(AV338:AV350)</f>
        <v>108.5</v>
      </c>
      <c r="AW351" s="39">
        <f>SUM(AW338:AW350)</f>
        <v>91.6</v>
      </c>
      <c r="AX351" s="39">
        <f>SUM(AX338:AX350)</f>
        <v>174.70000000000002</v>
      </c>
      <c r="AY351" s="39">
        <f>SUM(AY338:AY350)</f>
        <v>172.9</v>
      </c>
      <c r="AZ351" s="39">
        <f>SUM(AZ338:AZ350)</f>
        <v>114.60000000000001</v>
      </c>
      <c r="BA351" s="39">
        <f>SUM(BA338:BA350)</f>
        <v>124.9</v>
      </c>
      <c r="BB351" s="39">
        <f>SUM(BB338:BB350)</f>
        <v>144.80000000000001</v>
      </c>
      <c r="BC351" s="16" t="s">
        <v>588</v>
      </c>
      <c r="BD351" s="39">
        <f>SUM(BD338:BD350)</f>
        <v>128.5</v>
      </c>
      <c r="BE351" s="39">
        <f>SUM(BE338:BE350)</f>
        <v>114.3</v>
      </c>
      <c r="BF351" s="39">
        <f>SUM(BF338:BF350)</f>
        <v>113.5</v>
      </c>
      <c r="BG351" s="39">
        <f>SUM(BG338:BG350)</f>
        <v>144.30000000000001</v>
      </c>
      <c r="BH351" s="39">
        <f>SUM(BH338:BH350)</f>
        <v>96</v>
      </c>
      <c r="BI351" s="39">
        <f>SUM(BI338:BI350)</f>
        <v>187.6</v>
      </c>
      <c r="BJ351" s="39">
        <f>SUM(BJ338:BJ350)</f>
        <v>164.8</v>
      </c>
      <c r="BK351" s="39">
        <f>SUM(BK338:BK350)</f>
        <v>171.89999999999998</v>
      </c>
      <c r="BL351" s="39">
        <f>SUM(BL338:BL350)</f>
        <v>204.79999999999998</v>
      </c>
      <c r="BM351" s="39">
        <f>SUM(BM338:BM350)</f>
        <v>143.19999999999999</v>
      </c>
      <c r="BN351" s="16" t="s">
        <v>587</v>
      </c>
    </row>
    <row r="352" spans="11:66">
      <c r="K352" s="36" t="s">
        <v>649</v>
      </c>
      <c r="L352" s="43">
        <v>2688.6</v>
      </c>
      <c r="M352" s="43">
        <v>2978.6</v>
      </c>
      <c r="N352" s="43">
        <v>2665.9</v>
      </c>
      <c r="O352" s="44">
        <v>2985</v>
      </c>
      <c r="P352" s="43">
        <v>2654.8</v>
      </c>
      <c r="Q352" s="43">
        <v>2593.9</v>
      </c>
      <c r="R352" s="43">
        <v>2827.4</v>
      </c>
      <c r="S352" s="43">
        <v>3040.7</v>
      </c>
      <c r="T352" s="37">
        <v>2837.4</v>
      </c>
      <c r="U352" s="43">
        <v>2662.1</v>
      </c>
      <c r="V352" s="36" t="s">
        <v>649</v>
      </c>
      <c r="W352" s="43">
        <v>2895.8</v>
      </c>
      <c r="X352" s="37">
        <v>2585.1</v>
      </c>
      <c r="Y352" s="43">
        <v>2342.5</v>
      </c>
      <c r="Z352" s="43">
        <v>2901.8</v>
      </c>
      <c r="AA352" s="43">
        <v>2968.5</v>
      </c>
      <c r="AB352" s="43">
        <v>2770.2</v>
      </c>
      <c r="AC352" s="43">
        <v>2904.2</v>
      </c>
      <c r="AD352" s="43">
        <v>3009.3</v>
      </c>
      <c r="AE352" s="37">
        <v>2996.8</v>
      </c>
      <c r="AF352" s="43">
        <v>2869.4</v>
      </c>
      <c r="AG352" s="36" t="s">
        <v>649</v>
      </c>
      <c r="AH352" s="43">
        <v>3034.9</v>
      </c>
      <c r="AI352" s="43">
        <v>3204.8</v>
      </c>
      <c r="AJ352" s="43">
        <v>2521.4</v>
      </c>
      <c r="AK352" s="44">
        <v>2653</v>
      </c>
      <c r="AL352" s="43">
        <v>2851.2</v>
      </c>
      <c r="AM352" s="43">
        <v>2498.8000000000002</v>
      </c>
      <c r="AN352" s="43">
        <v>2645.1</v>
      </c>
      <c r="AO352" s="43">
        <v>2777.1</v>
      </c>
      <c r="AP352" s="43">
        <v>2900.8</v>
      </c>
      <c r="AQ352" s="43">
        <v>2856.7</v>
      </c>
      <c r="AR352" s="36" t="s">
        <v>649</v>
      </c>
      <c r="AS352" s="47">
        <v>2920.4</v>
      </c>
      <c r="AT352" s="47">
        <v>2866.7</v>
      </c>
      <c r="AU352" s="47">
        <v>2804.9</v>
      </c>
      <c r="AV352" s="47">
        <v>2782.5</v>
      </c>
      <c r="AW352" s="47">
        <v>2550.5</v>
      </c>
      <c r="AX352" s="47">
        <v>3036.5</v>
      </c>
      <c r="AY352" s="47">
        <v>3134.9</v>
      </c>
      <c r="AZ352" s="47">
        <v>2684.6</v>
      </c>
      <c r="BA352" s="41">
        <v>2572.3000000000002</v>
      </c>
      <c r="BB352" s="47">
        <v>2769</v>
      </c>
      <c r="BC352" s="36" t="s">
        <v>649</v>
      </c>
      <c r="BD352" s="47">
        <v>2468.8000000000002</v>
      </c>
      <c r="BE352" s="47">
        <v>2949.6</v>
      </c>
      <c r="BF352" s="47">
        <v>2828.3</v>
      </c>
      <c r="BG352" s="47">
        <v>2659.9</v>
      </c>
      <c r="BH352" s="47">
        <v>2654.1</v>
      </c>
      <c r="BI352" s="47">
        <v>2851.6</v>
      </c>
      <c r="BJ352" s="47">
        <v>3121</v>
      </c>
      <c r="BK352" s="47">
        <v>2814.3</v>
      </c>
      <c r="BL352" s="47">
        <v>3011.8</v>
      </c>
      <c r="BM352" s="47">
        <v>2803.1</v>
      </c>
      <c r="BN352" s="36" t="s">
        <v>650</v>
      </c>
    </row>
    <row r="353" spans="11:66"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</row>
  </sheetData>
  <phoneticPr fontId="15" type="noConversion"/>
  <hyperlinks>
    <hyperlink ref="C41" r:id="rId1"/>
    <hyperlink ref="C3" r:id="rId2"/>
    <hyperlink ref="C55" r:id="rId3"/>
    <hyperlink ref="C51" r:id="rId4"/>
    <hyperlink ref="C15" r:id="rId5"/>
    <hyperlink ref="C6" r:id="rId6"/>
    <hyperlink ref="C17" r:id="rId7"/>
    <hyperlink ref="C10" r:id="rId8"/>
    <hyperlink ref="C38" r:id="rId9"/>
    <hyperlink ref="C18" r:id="rId10"/>
    <hyperlink ref="C54" r:id="rId11"/>
    <hyperlink ref="C8" r:id="rId12"/>
    <hyperlink ref="C52" r:id="rId13"/>
    <hyperlink ref="C7" r:id="rId14"/>
    <hyperlink ref="C21" r:id="rId15"/>
    <hyperlink ref="C39" r:id="rId16"/>
    <hyperlink ref="C16" r:id="rId17"/>
    <hyperlink ref="C22" r:id="rId18"/>
    <hyperlink ref="C36" r:id="rId19"/>
    <hyperlink ref="C53" r:id="rId20"/>
    <hyperlink ref="C25" r:id="rId21"/>
    <hyperlink ref="C42" r:id="rId22"/>
    <hyperlink ref="C49" r:id="rId23"/>
    <hyperlink ref="C20" r:id="rId24"/>
    <hyperlink ref="C9" r:id="rId25"/>
    <hyperlink ref="C43" r:id="rId26"/>
    <hyperlink ref="C4" r:id="rId27"/>
    <hyperlink ref="C47" r:id="rId28"/>
    <hyperlink ref="C50" r:id="rId29"/>
    <hyperlink ref="C37" r:id="rId30"/>
    <hyperlink ref="C11" r:id="rId31"/>
    <hyperlink ref="C33" r:id="rId32"/>
    <hyperlink ref="C44" r:id="rId33"/>
    <hyperlink ref="C19" r:id="rId34"/>
    <hyperlink ref="C48" r:id="rId35"/>
    <hyperlink ref="C40" r:id="rId36"/>
    <hyperlink ref="C14" r:id="rId37"/>
    <hyperlink ref="C29" r:id="rId38"/>
    <hyperlink ref="C31" r:id="rId39"/>
    <hyperlink ref="C23" r:id="rId40"/>
    <hyperlink ref="C28" r:id="rId41"/>
    <hyperlink ref="C5" r:id="rId42"/>
    <hyperlink ref="C30" r:id="rId43"/>
    <hyperlink ref="C12" r:id="rId44"/>
    <hyperlink ref="C27" r:id="rId45"/>
    <hyperlink ref="C32" r:id="rId46"/>
    <hyperlink ref="C34" r:id="rId47"/>
    <hyperlink ref="C26" r:id="rId48"/>
    <hyperlink ref="C45" r:id="rId49"/>
    <hyperlink ref="C56" r:id="rId50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Big Easy Sports Talk,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Guarisco</dc:creator>
  <cp:lastModifiedBy>Nick Guarisco</cp:lastModifiedBy>
  <cp:lastPrinted>2018-09-13T20:12:03Z</cp:lastPrinted>
  <dcterms:created xsi:type="dcterms:W3CDTF">2018-07-20T17:02:57Z</dcterms:created>
  <dcterms:modified xsi:type="dcterms:W3CDTF">2019-01-02T02:08:07Z</dcterms:modified>
</cp:coreProperties>
</file>